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372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4" i="1" l="1"/>
  <c r="Z47" i="1"/>
  <c r="Z46" i="1"/>
  <c r="Z45" i="1"/>
  <c r="Z42" i="1"/>
  <c r="Z41" i="1"/>
  <c r="Z40" i="1"/>
  <c r="Z39" i="1"/>
  <c r="Z38" i="1"/>
  <c r="Z37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</calcChain>
</file>

<file path=xl/sharedStrings.xml><?xml version="1.0" encoding="utf-8"?>
<sst xmlns="http://schemas.openxmlformats.org/spreadsheetml/2006/main" count="164" uniqueCount="133">
  <si>
    <t>L41447200</t>
  </si>
  <si>
    <t>Delphinium Blue/Stormy Weather/India Ink</t>
  </si>
  <si>
    <t>PATROL J</t>
  </si>
  <si>
    <t>Black/Blithe/White</t>
  </si>
  <si>
    <t>L41677700</t>
  </si>
  <si>
    <t>L41677800</t>
  </si>
  <si>
    <t>Name</t>
  </si>
  <si>
    <t>Code</t>
  </si>
  <si>
    <t>Variation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</si>
  <si>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</si>
  <si>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</si>
  <si>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</si>
  <si>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</si>
  <si>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</si>
  <si>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</si>
  <si>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</si>
  <si>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</si>
  <si>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</si>
  <si>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</si>
  <si>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</si>
  <si>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</si>
  <si>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</si>
  <si>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</si>
  <si>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</si>
  <si>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</si>
  <si>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</si>
  <si>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</si>
  <si>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</si>
  <si>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</t>
  </si>
  <si>
    <t>13.5</t>
  </si>
  <si>
    <t>SUPERCROSS 3</t>
  </si>
  <si>
    <t>L41449600</t>
  </si>
  <si>
    <t>Black/Black/Black</t>
  </si>
  <si>
    <t>L41450400</t>
  </si>
  <si>
    <t>Ebony/Lunar Rock/Quiet Shade</t>
  </si>
  <si>
    <t>ALPHACROSS 3</t>
  </si>
  <si>
    <t>L41442600</t>
  </si>
  <si>
    <t>ULTRA GLIDE</t>
  </si>
  <si>
    <t>L41430500</t>
  </si>
  <si>
    <t>Black/Alloy/Goji Berry</t>
  </si>
  <si>
    <t>L41579100</t>
  </si>
  <si>
    <t>Crystal Teal/Barrier Reef/Goji Berry</t>
  </si>
  <si>
    <t>L41598300</t>
  </si>
  <si>
    <t>Biking Red/Lunar Rock/Evening Primrose</t>
  </si>
  <si>
    <t>ULTRA GLIDE W</t>
  </si>
  <si>
    <t>L41553900</t>
  </si>
  <si>
    <t>Bluestone/Pearl Blue/Ebony</t>
  </si>
  <si>
    <t>L41598700</t>
  </si>
  <si>
    <t>Tulipwood/White/Tanager Turquoise</t>
  </si>
  <si>
    <t>SENSE RIDE 4</t>
  </si>
  <si>
    <t>L41210400</t>
  </si>
  <si>
    <t>Copen Blue/Black/Evening Primrose</t>
  </si>
  <si>
    <t>L41450000</t>
  </si>
  <si>
    <t>Pearl Blue/Ebony/Red Orange</t>
  </si>
  <si>
    <t>SENSE RIDE 4 W</t>
  </si>
  <si>
    <t>L41305300</t>
  </si>
  <si>
    <t>Wine Tasting/Quiet Shade/Ebony</t>
  </si>
  <si>
    <t>L41450200</t>
  </si>
  <si>
    <t>Delphinium Blue/Mallard Blue/Lavender</t>
  </si>
  <si>
    <t>L41450300</t>
  </si>
  <si>
    <t>Sirocco/Peachy Keen/Red Orange</t>
  </si>
  <si>
    <t>HYPULSE</t>
  </si>
  <si>
    <t>L41594900</t>
  </si>
  <si>
    <t>Lunar Rock/Vibrant Orange/Poppy Red</t>
  </si>
  <si>
    <t>L41595100</t>
  </si>
  <si>
    <t>Trooper/Black/Mint Leaf</t>
  </si>
  <si>
    <t>L41684900</t>
  </si>
  <si>
    <t>Black/Rainy Day/Black</t>
  </si>
  <si>
    <t>L41685100</t>
  </si>
  <si>
    <t>Dazzling Blue/Black/Vibrant Orange</t>
  </si>
  <si>
    <t>L41685200</t>
  </si>
  <si>
    <t>Magnet/Poppy Red/Black</t>
  </si>
  <si>
    <t>HYPULSE W</t>
  </si>
  <si>
    <t>L41595300</t>
  </si>
  <si>
    <t>Black/Quail/Rainy Day</t>
  </si>
  <si>
    <t>L41595800</t>
  </si>
  <si>
    <t>White/Almond Cream/Purple Heather</t>
  </si>
  <si>
    <t>IMPULSE</t>
  </si>
  <si>
    <t>L41597000</t>
  </si>
  <si>
    <t>Black/Lunar Rock/Black</t>
  </si>
  <si>
    <t>L41597400</t>
  </si>
  <si>
    <t>Lunar Rock/Black/Leek Green</t>
  </si>
  <si>
    <t>L41597900</t>
  </si>
  <si>
    <t>Estate Blue/Dazzling Blue/Vibrant Orange</t>
  </si>
  <si>
    <t>L41685600</t>
  </si>
  <si>
    <t>Trooper/Black/Bayou</t>
  </si>
  <si>
    <t>IMPULSE W</t>
  </si>
  <si>
    <t>L41598200</t>
  </si>
  <si>
    <t>Grape Wine/Rainy Day/Vibrant Orange</t>
  </si>
  <si>
    <t>L41598500</t>
  </si>
  <si>
    <t>White/Rainy Day/Purple Heather</t>
  </si>
  <si>
    <t>SONIC 5 Confidence</t>
  </si>
  <si>
    <t>L41710700</t>
  </si>
  <si>
    <t>Black/White/Trooper</t>
  </si>
  <si>
    <t>L41710800</t>
  </si>
  <si>
    <t>White/Black/Poppy Red</t>
  </si>
  <si>
    <t>SONIC 5 Balance</t>
  </si>
  <si>
    <t>L41710000</t>
  </si>
  <si>
    <t>White/Lunar Rock/Trooper</t>
  </si>
  <si>
    <t>L41710100</t>
  </si>
  <si>
    <t>Poppy Red/Clematis Blue/Black</t>
  </si>
  <si>
    <t>L41710200</t>
  </si>
  <si>
    <t>Bleached Sand/Blazing Orange/Astral Aura</t>
  </si>
  <si>
    <t>PREDICT2</t>
  </si>
  <si>
    <t>L41031800</t>
  </si>
  <si>
    <t>White/Black/White</t>
  </si>
  <si>
    <t>PREDICT SOC2</t>
  </si>
  <si>
    <t>L41443300</t>
  </si>
  <si>
    <t>Magnet/Black/Quiet Shade</t>
  </si>
  <si>
    <t>L41621600</t>
  </si>
  <si>
    <t>Zen Blue/Mood Indigo/Evening Primrose</t>
  </si>
  <si>
    <t>PREDICT SOC2 W</t>
  </si>
  <si>
    <t>L41444000</t>
  </si>
  <si>
    <t>Crystal Blue/Delphinium Blue/Sirocco</t>
  </si>
  <si>
    <t>PREDICT HIKE MID GTX</t>
  </si>
  <si>
    <t>L41460900</t>
  </si>
  <si>
    <t>Ebony/Black/Stormy Weather</t>
  </si>
  <si>
    <t>PREDICT HIKE MID GTX W</t>
  </si>
  <si>
    <t>L41460500</t>
  </si>
  <si>
    <t>Vintage Khaki/Black/Mocha Mousse</t>
  </si>
  <si>
    <t>PATROL</t>
  </si>
  <si>
    <t>L41583000</t>
  </si>
  <si>
    <t>Black/Black/White</t>
  </si>
  <si>
    <t>L41678600</t>
  </si>
  <si>
    <t>Quiet Shade/Magnet/Goji Berry</t>
  </si>
  <si>
    <t>L41678700</t>
  </si>
  <si>
    <t>Mood Indigo/Black/Quiet Shade</t>
  </si>
  <si>
    <t>SPEEDCROSS J</t>
  </si>
  <si>
    <t>L41447100</t>
  </si>
  <si>
    <t>Black/Black/Evening Primrose</t>
  </si>
  <si>
    <t>PIC</t>
  </si>
  <si>
    <t>Total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</si>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</sst>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219075</xdr:rowOff>
    </xdr:from>
    <xdr:to>
      <xdr:col>0</xdr:col>
      <xdr:colOff>666750</xdr:colOff>
      <xdr:row>2</xdr:row>
      <xdr:rowOff>542925</xdr:rowOff>
    </xdr:to>
    <xdr:pic>
      <xdr:nvPicPr>
        <xdr:cNvPr id="2874" name="Picture">
          <a:extLst>
            <a:ext uri="{FF2B5EF4-FFF2-40B4-BE49-F238E27FC236}">
              <a16:creationId xmlns:a16="http://schemas.microsoft.com/office/drawing/2014/main" xmlns="" id="{F3CC709D-6986-A7DD-B486-B070DBEB5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81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</xdr:row>
      <xdr:rowOff>219075</xdr:rowOff>
    </xdr:from>
    <xdr:to>
      <xdr:col>0</xdr:col>
      <xdr:colOff>666750</xdr:colOff>
      <xdr:row>3</xdr:row>
      <xdr:rowOff>542925</xdr:rowOff>
    </xdr:to>
    <xdr:pic>
      <xdr:nvPicPr>
        <xdr:cNvPr id="2875" name="Picture">
          <a:extLst>
            <a:ext uri="{FF2B5EF4-FFF2-40B4-BE49-F238E27FC236}">
              <a16:creationId xmlns:a16="http://schemas.microsoft.com/office/drawing/2014/main" xmlns="" id="{26F14B03-307D-48DE-30B7-8710EDDC8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143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</xdr:row>
      <xdr:rowOff>209550</xdr:rowOff>
    </xdr:from>
    <xdr:to>
      <xdr:col>0</xdr:col>
      <xdr:colOff>666750</xdr:colOff>
      <xdr:row>4</xdr:row>
      <xdr:rowOff>552450</xdr:rowOff>
    </xdr:to>
    <xdr:pic>
      <xdr:nvPicPr>
        <xdr:cNvPr id="2877" name="Picture">
          <a:extLst>
            <a:ext uri="{FF2B5EF4-FFF2-40B4-BE49-F238E27FC236}">
              <a16:creationId xmlns:a16="http://schemas.microsoft.com/office/drawing/2014/main" xmlns="" id="{E1410C49-B7D4-3A34-BF67-04FC6BDE0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657850"/>
          <a:ext cx="628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5</xdr:row>
      <xdr:rowOff>228600</xdr:rowOff>
    </xdr:from>
    <xdr:to>
      <xdr:col>0</xdr:col>
      <xdr:colOff>666750</xdr:colOff>
      <xdr:row>5</xdr:row>
      <xdr:rowOff>533400</xdr:rowOff>
    </xdr:to>
    <xdr:pic>
      <xdr:nvPicPr>
        <xdr:cNvPr id="2881" name="Picture">
          <a:extLst>
            <a:ext uri="{FF2B5EF4-FFF2-40B4-BE49-F238E27FC236}">
              <a16:creationId xmlns:a16="http://schemas.microsoft.com/office/drawing/2014/main" xmlns="" id="{AE3768FB-3505-CED3-64B8-41E54A397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724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219075</xdr:rowOff>
    </xdr:from>
    <xdr:to>
      <xdr:col>0</xdr:col>
      <xdr:colOff>666750</xdr:colOff>
      <xdr:row>6</xdr:row>
      <xdr:rowOff>542925</xdr:rowOff>
    </xdr:to>
    <xdr:pic>
      <xdr:nvPicPr>
        <xdr:cNvPr id="2882" name="Picture">
          <a:extLst>
            <a:ext uri="{FF2B5EF4-FFF2-40B4-BE49-F238E27FC236}">
              <a16:creationId xmlns:a16="http://schemas.microsoft.com/office/drawing/2014/main" xmlns="" id="{9456CF26-0FF3-99A5-DFE1-487072B98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77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</xdr:row>
      <xdr:rowOff>219075</xdr:rowOff>
    </xdr:from>
    <xdr:to>
      <xdr:col>0</xdr:col>
      <xdr:colOff>666750</xdr:colOff>
      <xdr:row>7</xdr:row>
      <xdr:rowOff>542925</xdr:rowOff>
    </xdr:to>
    <xdr:pic>
      <xdr:nvPicPr>
        <xdr:cNvPr id="2883" name="Picture">
          <a:extLst>
            <a:ext uri="{FF2B5EF4-FFF2-40B4-BE49-F238E27FC236}">
              <a16:creationId xmlns:a16="http://schemas.microsoft.com/office/drawing/2014/main" xmlns="" id="{F68524D8-DDB2-228B-F22A-950B0343A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239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8</xdr:row>
      <xdr:rowOff>219075</xdr:rowOff>
    </xdr:from>
    <xdr:to>
      <xdr:col>0</xdr:col>
      <xdr:colOff>666750</xdr:colOff>
      <xdr:row>8</xdr:row>
      <xdr:rowOff>542925</xdr:rowOff>
    </xdr:to>
    <xdr:pic>
      <xdr:nvPicPr>
        <xdr:cNvPr id="2884" name="Picture">
          <a:extLst>
            <a:ext uri="{FF2B5EF4-FFF2-40B4-BE49-F238E27FC236}">
              <a16:creationId xmlns:a16="http://schemas.microsoft.com/office/drawing/2014/main" xmlns="" id="{DBBE8F85-D4DF-DC41-4196-12E5E7C3E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001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9</xdr:row>
      <xdr:rowOff>209550</xdr:rowOff>
    </xdr:from>
    <xdr:to>
      <xdr:col>0</xdr:col>
      <xdr:colOff>666750</xdr:colOff>
      <xdr:row>9</xdr:row>
      <xdr:rowOff>552450</xdr:rowOff>
    </xdr:to>
    <xdr:pic>
      <xdr:nvPicPr>
        <xdr:cNvPr id="2885" name="Picture">
          <a:extLst>
            <a:ext uri="{FF2B5EF4-FFF2-40B4-BE49-F238E27FC236}">
              <a16:creationId xmlns:a16="http://schemas.microsoft.com/office/drawing/2014/main" xmlns="" id="{83C186FB-4E9C-6F96-7C8A-EB2D6AD88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753850"/>
          <a:ext cx="628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10</xdr:row>
      <xdr:rowOff>228600</xdr:rowOff>
    </xdr:from>
    <xdr:to>
      <xdr:col>0</xdr:col>
      <xdr:colOff>666750</xdr:colOff>
      <xdr:row>10</xdr:row>
      <xdr:rowOff>533400</xdr:rowOff>
    </xdr:to>
    <xdr:pic>
      <xdr:nvPicPr>
        <xdr:cNvPr id="2886" name="Picture">
          <a:extLst>
            <a:ext uri="{FF2B5EF4-FFF2-40B4-BE49-F238E27FC236}">
              <a16:creationId xmlns:a16="http://schemas.microsoft.com/office/drawing/2014/main" xmlns="" id="{49FFA389-E443-C7A3-F9BE-6DB6BCABB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534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11</xdr:row>
      <xdr:rowOff>228600</xdr:rowOff>
    </xdr:from>
    <xdr:to>
      <xdr:col>0</xdr:col>
      <xdr:colOff>666750</xdr:colOff>
      <xdr:row>11</xdr:row>
      <xdr:rowOff>533400</xdr:rowOff>
    </xdr:to>
    <xdr:pic>
      <xdr:nvPicPr>
        <xdr:cNvPr id="2887" name="Picture">
          <a:extLst>
            <a:ext uri="{FF2B5EF4-FFF2-40B4-BE49-F238E27FC236}">
              <a16:creationId xmlns:a16="http://schemas.microsoft.com/office/drawing/2014/main" xmlns="" id="{700A910E-59D0-3905-6C04-B99B230E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296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12</xdr:row>
      <xdr:rowOff>219075</xdr:rowOff>
    </xdr:from>
    <xdr:to>
      <xdr:col>0</xdr:col>
      <xdr:colOff>666750</xdr:colOff>
      <xdr:row>12</xdr:row>
      <xdr:rowOff>542925</xdr:rowOff>
    </xdr:to>
    <xdr:pic>
      <xdr:nvPicPr>
        <xdr:cNvPr id="2888" name="Picture">
          <a:extLst>
            <a:ext uri="{FF2B5EF4-FFF2-40B4-BE49-F238E27FC236}">
              <a16:creationId xmlns:a16="http://schemas.microsoft.com/office/drawing/2014/main" xmlns="" id="{8B87BCD7-DCF9-C91E-B249-9D89BB63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049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13</xdr:row>
      <xdr:rowOff>219075</xdr:rowOff>
    </xdr:from>
    <xdr:to>
      <xdr:col>0</xdr:col>
      <xdr:colOff>666750</xdr:colOff>
      <xdr:row>13</xdr:row>
      <xdr:rowOff>542925</xdr:rowOff>
    </xdr:to>
    <xdr:pic>
      <xdr:nvPicPr>
        <xdr:cNvPr id="2889" name="Picture">
          <a:extLst>
            <a:ext uri="{FF2B5EF4-FFF2-40B4-BE49-F238E27FC236}">
              <a16:creationId xmlns:a16="http://schemas.microsoft.com/office/drawing/2014/main" xmlns="" id="{EE7D50AE-C900-6011-2156-1739B4B18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811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14</xdr:row>
      <xdr:rowOff>219075</xdr:rowOff>
    </xdr:from>
    <xdr:to>
      <xdr:col>0</xdr:col>
      <xdr:colOff>666750</xdr:colOff>
      <xdr:row>14</xdr:row>
      <xdr:rowOff>542925</xdr:rowOff>
    </xdr:to>
    <xdr:pic>
      <xdr:nvPicPr>
        <xdr:cNvPr id="2890" name="Picture">
          <a:extLst>
            <a:ext uri="{FF2B5EF4-FFF2-40B4-BE49-F238E27FC236}">
              <a16:creationId xmlns:a16="http://schemas.microsoft.com/office/drawing/2014/main" xmlns="" id="{CE50C23F-1981-40E3-643B-EE428FB79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573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15</xdr:row>
      <xdr:rowOff>228600</xdr:rowOff>
    </xdr:from>
    <xdr:to>
      <xdr:col>0</xdr:col>
      <xdr:colOff>666750</xdr:colOff>
      <xdr:row>15</xdr:row>
      <xdr:rowOff>533400</xdr:rowOff>
    </xdr:to>
    <xdr:pic>
      <xdr:nvPicPr>
        <xdr:cNvPr id="2892" name="Picture">
          <a:extLst>
            <a:ext uri="{FF2B5EF4-FFF2-40B4-BE49-F238E27FC236}">
              <a16:creationId xmlns:a16="http://schemas.microsoft.com/office/drawing/2014/main" xmlns="" id="{7D6494C3-2935-CB88-8B3E-E584CE623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06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</xdr:row>
      <xdr:rowOff>219075</xdr:rowOff>
    </xdr:from>
    <xdr:to>
      <xdr:col>0</xdr:col>
      <xdr:colOff>666750</xdr:colOff>
      <xdr:row>16</xdr:row>
      <xdr:rowOff>542925</xdr:rowOff>
    </xdr:to>
    <xdr:pic>
      <xdr:nvPicPr>
        <xdr:cNvPr id="2893" name="Picture">
          <a:extLst>
            <a:ext uri="{FF2B5EF4-FFF2-40B4-BE49-F238E27FC236}">
              <a16:creationId xmlns:a16="http://schemas.microsoft.com/office/drawing/2014/main" xmlns="" id="{28F08882-07F0-DCBA-8F0C-90BD47883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859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</xdr:row>
      <xdr:rowOff>228600</xdr:rowOff>
    </xdr:from>
    <xdr:to>
      <xdr:col>0</xdr:col>
      <xdr:colOff>666750</xdr:colOff>
      <xdr:row>17</xdr:row>
      <xdr:rowOff>533400</xdr:rowOff>
    </xdr:to>
    <xdr:pic>
      <xdr:nvPicPr>
        <xdr:cNvPr id="2894" name="Picture">
          <a:extLst>
            <a:ext uri="{FF2B5EF4-FFF2-40B4-BE49-F238E27FC236}">
              <a16:creationId xmlns:a16="http://schemas.microsoft.com/office/drawing/2014/main" xmlns="" id="{5922CEB9-6F6B-ED47-BCDB-80BDF789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630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18</xdr:row>
      <xdr:rowOff>228600</xdr:rowOff>
    </xdr:from>
    <xdr:to>
      <xdr:col>0</xdr:col>
      <xdr:colOff>666750</xdr:colOff>
      <xdr:row>18</xdr:row>
      <xdr:rowOff>533400</xdr:rowOff>
    </xdr:to>
    <xdr:pic>
      <xdr:nvPicPr>
        <xdr:cNvPr id="2895" name="Picture">
          <a:extLst>
            <a:ext uri="{FF2B5EF4-FFF2-40B4-BE49-F238E27FC236}">
              <a16:creationId xmlns:a16="http://schemas.microsoft.com/office/drawing/2014/main" xmlns="" id="{1764C938-4035-DBE0-3A4B-2FB8729DE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392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228600</xdr:rowOff>
    </xdr:from>
    <xdr:to>
      <xdr:col>0</xdr:col>
      <xdr:colOff>666750</xdr:colOff>
      <xdr:row>19</xdr:row>
      <xdr:rowOff>533400</xdr:rowOff>
    </xdr:to>
    <xdr:pic>
      <xdr:nvPicPr>
        <xdr:cNvPr id="2896" name="Picture">
          <a:extLst>
            <a:ext uri="{FF2B5EF4-FFF2-40B4-BE49-F238E27FC236}">
              <a16:creationId xmlns:a16="http://schemas.microsoft.com/office/drawing/2014/main" xmlns="" id="{A824AF58-1DAB-C55A-42DE-D58CD65F4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154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20</xdr:row>
      <xdr:rowOff>219075</xdr:rowOff>
    </xdr:from>
    <xdr:to>
      <xdr:col>0</xdr:col>
      <xdr:colOff>666750</xdr:colOff>
      <xdr:row>20</xdr:row>
      <xdr:rowOff>542925</xdr:rowOff>
    </xdr:to>
    <xdr:pic>
      <xdr:nvPicPr>
        <xdr:cNvPr id="2897" name="Picture">
          <a:extLst>
            <a:ext uri="{FF2B5EF4-FFF2-40B4-BE49-F238E27FC236}">
              <a16:creationId xmlns:a16="http://schemas.microsoft.com/office/drawing/2014/main" xmlns="" id="{E3022D00-0715-E4C3-FE35-6C5DBEE4E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907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21</xdr:row>
      <xdr:rowOff>219075</xdr:rowOff>
    </xdr:from>
    <xdr:to>
      <xdr:col>0</xdr:col>
      <xdr:colOff>666750</xdr:colOff>
      <xdr:row>21</xdr:row>
      <xdr:rowOff>542925</xdr:rowOff>
    </xdr:to>
    <xdr:pic>
      <xdr:nvPicPr>
        <xdr:cNvPr id="2898" name="Picture">
          <a:extLst>
            <a:ext uri="{FF2B5EF4-FFF2-40B4-BE49-F238E27FC236}">
              <a16:creationId xmlns:a16="http://schemas.microsoft.com/office/drawing/2014/main" xmlns="" id="{8D8F03FC-2CBE-9312-22B5-5710016DE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669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228600</xdr:rowOff>
    </xdr:from>
    <xdr:to>
      <xdr:col>0</xdr:col>
      <xdr:colOff>666750</xdr:colOff>
      <xdr:row>22</xdr:row>
      <xdr:rowOff>533400</xdr:rowOff>
    </xdr:to>
    <xdr:pic>
      <xdr:nvPicPr>
        <xdr:cNvPr id="2899" name="Picture">
          <a:extLst>
            <a:ext uri="{FF2B5EF4-FFF2-40B4-BE49-F238E27FC236}">
              <a16:creationId xmlns:a16="http://schemas.microsoft.com/office/drawing/2014/main" xmlns="" id="{DDC2FADF-F132-0F41-C6E6-436D0F299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440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23</xdr:row>
      <xdr:rowOff>228600</xdr:rowOff>
    </xdr:from>
    <xdr:to>
      <xdr:col>0</xdr:col>
      <xdr:colOff>666750</xdr:colOff>
      <xdr:row>23</xdr:row>
      <xdr:rowOff>533400</xdr:rowOff>
    </xdr:to>
    <xdr:pic>
      <xdr:nvPicPr>
        <xdr:cNvPr id="2900" name="Picture">
          <a:extLst>
            <a:ext uri="{FF2B5EF4-FFF2-40B4-BE49-F238E27FC236}">
              <a16:creationId xmlns:a16="http://schemas.microsoft.com/office/drawing/2014/main" xmlns="" id="{4413FB93-88D4-4329-A080-4A44DCCC2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202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24</xdr:row>
      <xdr:rowOff>228600</xdr:rowOff>
    </xdr:from>
    <xdr:to>
      <xdr:col>0</xdr:col>
      <xdr:colOff>666750</xdr:colOff>
      <xdr:row>24</xdr:row>
      <xdr:rowOff>533400</xdr:rowOff>
    </xdr:to>
    <xdr:pic>
      <xdr:nvPicPr>
        <xdr:cNvPr id="2901" name="Picture">
          <a:extLst>
            <a:ext uri="{FF2B5EF4-FFF2-40B4-BE49-F238E27FC236}">
              <a16:creationId xmlns:a16="http://schemas.microsoft.com/office/drawing/2014/main" xmlns="" id="{5ADF0786-BDE6-BB3D-D575-1CE480353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964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25</xdr:row>
      <xdr:rowOff>228600</xdr:rowOff>
    </xdr:from>
    <xdr:to>
      <xdr:col>0</xdr:col>
      <xdr:colOff>666750</xdr:colOff>
      <xdr:row>25</xdr:row>
      <xdr:rowOff>533400</xdr:rowOff>
    </xdr:to>
    <xdr:pic>
      <xdr:nvPicPr>
        <xdr:cNvPr id="2902" name="Picture">
          <a:extLst>
            <a:ext uri="{FF2B5EF4-FFF2-40B4-BE49-F238E27FC236}">
              <a16:creationId xmlns:a16="http://schemas.microsoft.com/office/drawing/2014/main" xmlns="" id="{0D56C4C6-5F28-8382-05C8-BB7484BCD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726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26</xdr:row>
      <xdr:rowOff>219075</xdr:rowOff>
    </xdr:from>
    <xdr:to>
      <xdr:col>0</xdr:col>
      <xdr:colOff>666750</xdr:colOff>
      <xdr:row>26</xdr:row>
      <xdr:rowOff>542925</xdr:rowOff>
    </xdr:to>
    <xdr:pic>
      <xdr:nvPicPr>
        <xdr:cNvPr id="2904" name="Picture">
          <a:extLst>
            <a:ext uri="{FF2B5EF4-FFF2-40B4-BE49-F238E27FC236}">
              <a16:creationId xmlns:a16="http://schemas.microsoft.com/office/drawing/2014/main" xmlns="" id="{CE6B3C6E-7C96-6580-CFCE-751FDB330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6241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27</xdr:row>
      <xdr:rowOff>228600</xdr:rowOff>
    </xdr:from>
    <xdr:to>
      <xdr:col>0</xdr:col>
      <xdr:colOff>666750</xdr:colOff>
      <xdr:row>27</xdr:row>
      <xdr:rowOff>533400</xdr:rowOff>
    </xdr:to>
    <xdr:pic>
      <xdr:nvPicPr>
        <xdr:cNvPr id="2905" name="Picture">
          <a:extLst>
            <a:ext uri="{FF2B5EF4-FFF2-40B4-BE49-F238E27FC236}">
              <a16:creationId xmlns:a16="http://schemas.microsoft.com/office/drawing/2014/main" xmlns="" id="{EBFA1537-99AC-614B-5E35-BF845674F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0129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28</xdr:row>
      <xdr:rowOff>209550</xdr:rowOff>
    </xdr:from>
    <xdr:to>
      <xdr:col>0</xdr:col>
      <xdr:colOff>666750</xdr:colOff>
      <xdr:row>28</xdr:row>
      <xdr:rowOff>552450</xdr:rowOff>
    </xdr:to>
    <xdr:pic>
      <xdr:nvPicPr>
        <xdr:cNvPr id="2906" name="Picture">
          <a:extLst>
            <a:ext uri="{FF2B5EF4-FFF2-40B4-BE49-F238E27FC236}">
              <a16:creationId xmlns:a16="http://schemas.microsoft.com/office/drawing/2014/main" xmlns="" id="{D289DF02-1F48-B425-B1A9-2107A925C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55850"/>
          <a:ext cx="628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29</xdr:row>
      <xdr:rowOff>209550</xdr:rowOff>
    </xdr:from>
    <xdr:to>
      <xdr:col>0</xdr:col>
      <xdr:colOff>666750</xdr:colOff>
      <xdr:row>29</xdr:row>
      <xdr:rowOff>552450</xdr:rowOff>
    </xdr:to>
    <xdr:pic>
      <xdr:nvPicPr>
        <xdr:cNvPr id="2907" name="Picture">
          <a:extLst>
            <a:ext uri="{FF2B5EF4-FFF2-40B4-BE49-F238E27FC236}">
              <a16:creationId xmlns:a16="http://schemas.microsoft.com/office/drawing/2014/main" xmlns="" id="{D64C0C83-BFB8-D6DD-312A-175D2A67F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17850"/>
          <a:ext cx="628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30</xdr:row>
      <xdr:rowOff>209550</xdr:rowOff>
    </xdr:from>
    <xdr:to>
      <xdr:col>0</xdr:col>
      <xdr:colOff>666750</xdr:colOff>
      <xdr:row>30</xdr:row>
      <xdr:rowOff>552450</xdr:rowOff>
    </xdr:to>
    <xdr:pic>
      <xdr:nvPicPr>
        <xdr:cNvPr id="2908" name="Picture">
          <a:extLst>
            <a:ext uri="{FF2B5EF4-FFF2-40B4-BE49-F238E27FC236}">
              <a16:creationId xmlns:a16="http://schemas.microsoft.com/office/drawing/2014/main" xmlns="" id="{2629FC92-4620-49F2-7221-0511B6EF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279850"/>
          <a:ext cx="628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31</xdr:row>
      <xdr:rowOff>209550</xdr:rowOff>
    </xdr:from>
    <xdr:to>
      <xdr:col>0</xdr:col>
      <xdr:colOff>666750</xdr:colOff>
      <xdr:row>31</xdr:row>
      <xdr:rowOff>552450</xdr:rowOff>
    </xdr:to>
    <xdr:pic>
      <xdr:nvPicPr>
        <xdr:cNvPr id="2909" name="Picture">
          <a:extLst>
            <a:ext uri="{FF2B5EF4-FFF2-40B4-BE49-F238E27FC236}">
              <a16:creationId xmlns:a16="http://schemas.microsoft.com/office/drawing/2014/main" xmlns="" id="{B60E0869-CE72-E70C-2C7A-FDDC5E773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041850"/>
          <a:ext cx="628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32</xdr:row>
      <xdr:rowOff>209550</xdr:rowOff>
    </xdr:from>
    <xdr:to>
      <xdr:col>0</xdr:col>
      <xdr:colOff>666750</xdr:colOff>
      <xdr:row>32</xdr:row>
      <xdr:rowOff>552450</xdr:rowOff>
    </xdr:to>
    <xdr:pic>
      <xdr:nvPicPr>
        <xdr:cNvPr id="2910" name="Picture">
          <a:extLst>
            <a:ext uri="{FF2B5EF4-FFF2-40B4-BE49-F238E27FC236}">
              <a16:creationId xmlns:a16="http://schemas.microsoft.com/office/drawing/2014/main" xmlns="" id="{228CA7C3-F526-0262-962A-55943C380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803850"/>
          <a:ext cx="628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33</xdr:row>
      <xdr:rowOff>219075</xdr:rowOff>
    </xdr:from>
    <xdr:to>
      <xdr:col>0</xdr:col>
      <xdr:colOff>666750</xdr:colOff>
      <xdr:row>33</xdr:row>
      <xdr:rowOff>542925</xdr:rowOff>
    </xdr:to>
    <xdr:pic>
      <xdr:nvPicPr>
        <xdr:cNvPr id="2911" name="Picture">
          <a:extLst>
            <a:ext uri="{FF2B5EF4-FFF2-40B4-BE49-F238E27FC236}">
              <a16:creationId xmlns:a16="http://schemas.microsoft.com/office/drawing/2014/main" xmlns="" id="{47B24835-97F3-AE2D-4781-C722234EA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157537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34</xdr:row>
      <xdr:rowOff>209550</xdr:rowOff>
    </xdr:from>
    <xdr:to>
      <xdr:col>0</xdr:col>
      <xdr:colOff>666750</xdr:colOff>
      <xdr:row>34</xdr:row>
      <xdr:rowOff>552450</xdr:rowOff>
    </xdr:to>
    <xdr:pic>
      <xdr:nvPicPr>
        <xdr:cNvPr id="2912" name="Picture">
          <a:extLst>
            <a:ext uri="{FF2B5EF4-FFF2-40B4-BE49-F238E27FC236}">
              <a16:creationId xmlns:a16="http://schemas.microsoft.com/office/drawing/2014/main" xmlns="" id="{0FEAC92C-6D37-14D3-4010-05BFDFC1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2327850"/>
          <a:ext cx="628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35</xdr:row>
      <xdr:rowOff>209550</xdr:rowOff>
    </xdr:from>
    <xdr:to>
      <xdr:col>0</xdr:col>
      <xdr:colOff>666750</xdr:colOff>
      <xdr:row>35</xdr:row>
      <xdr:rowOff>552450</xdr:rowOff>
    </xdr:to>
    <xdr:pic>
      <xdr:nvPicPr>
        <xdr:cNvPr id="2913" name="Picture">
          <a:extLst>
            <a:ext uri="{FF2B5EF4-FFF2-40B4-BE49-F238E27FC236}">
              <a16:creationId xmlns:a16="http://schemas.microsoft.com/office/drawing/2014/main" xmlns="" id="{8A82FDB3-8920-8B77-5F6F-99A9A7F3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089850"/>
          <a:ext cx="628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36</xdr:row>
      <xdr:rowOff>209550</xdr:rowOff>
    </xdr:from>
    <xdr:to>
      <xdr:col>0</xdr:col>
      <xdr:colOff>666750</xdr:colOff>
      <xdr:row>36</xdr:row>
      <xdr:rowOff>552450</xdr:rowOff>
    </xdr:to>
    <xdr:pic>
      <xdr:nvPicPr>
        <xdr:cNvPr id="2915" name="Picture">
          <a:extLst>
            <a:ext uri="{FF2B5EF4-FFF2-40B4-BE49-F238E27FC236}">
              <a16:creationId xmlns:a16="http://schemas.microsoft.com/office/drawing/2014/main" xmlns="" id="{CB07C625-3838-8E28-4C35-6F6A05869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4613850"/>
          <a:ext cx="628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37</xdr:row>
      <xdr:rowOff>190500</xdr:rowOff>
    </xdr:from>
    <xdr:to>
      <xdr:col>0</xdr:col>
      <xdr:colOff>666750</xdr:colOff>
      <xdr:row>37</xdr:row>
      <xdr:rowOff>571500</xdr:rowOff>
    </xdr:to>
    <xdr:pic>
      <xdr:nvPicPr>
        <xdr:cNvPr id="2916" name="Picture">
          <a:extLst>
            <a:ext uri="{FF2B5EF4-FFF2-40B4-BE49-F238E27FC236}">
              <a16:creationId xmlns:a16="http://schemas.microsoft.com/office/drawing/2014/main" xmlns="" id="{F730C519-CA76-77FA-0A5B-A941F9ED2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1559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38</xdr:row>
      <xdr:rowOff>180975</xdr:rowOff>
    </xdr:from>
    <xdr:to>
      <xdr:col>0</xdr:col>
      <xdr:colOff>666750</xdr:colOff>
      <xdr:row>38</xdr:row>
      <xdr:rowOff>581025</xdr:rowOff>
    </xdr:to>
    <xdr:pic>
      <xdr:nvPicPr>
        <xdr:cNvPr id="2918" name="Picture">
          <a:extLst>
            <a:ext uri="{FF2B5EF4-FFF2-40B4-BE49-F238E27FC236}">
              <a16:creationId xmlns:a16="http://schemas.microsoft.com/office/drawing/2014/main" xmlns="" id="{E34E3837-CABC-50A8-7DFA-1C60641B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852475"/>
          <a:ext cx="6286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39</xdr:row>
      <xdr:rowOff>228600</xdr:rowOff>
    </xdr:from>
    <xdr:to>
      <xdr:col>0</xdr:col>
      <xdr:colOff>666750</xdr:colOff>
      <xdr:row>39</xdr:row>
      <xdr:rowOff>533400</xdr:rowOff>
    </xdr:to>
    <xdr:pic>
      <xdr:nvPicPr>
        <xdr:cNvPr id="2919" name="Picture">
          <a:extLst>
            <a:ext uri="{FF2B5EF4-FFF2-40B4-BE49-F238E27FC236}">
              <a16:creationId xmlns:a16="http://schemas.microsoft.com/office/drawing/2014/main" xmlns="" id="{445A0107-D0B4-0793-8E91-E85FBD8EB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6621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40</xdr:row>
      <xdr:rowOff>228600</xdr:rowOff>
    </xdr:from>
    <xdr:to>
      <xdr:col>0</xdr:col>
      <xdr:colOff>666750</xdr:colOff>
      <xdr:row>40</xdr:row>
      <xdr:rowOff>533400</xdr:rowOff>
    </xdr:to>
    <xdr:pic>
      <xdr:nvPicPr>
        <xdr:cNvPr id="2921" name="Picture">
          <a:extLst>
            <a:ext uri="{FF2B5EF4-FFF2-40B4-BE49-F238E27FC236}">
              <a16:creationId xmlns:a16="http://schemas.microsoft.com/office/drawing/2014/main" xmlns="" id="{28CE8E99-2A2D-12FE-24A7-02D15D8F3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11861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41</xdr:row>
      <xdr:rowOff>228600</xdr:rowOff>
    </xdr:from>
    <xdr:to>
      <xdr:col>0</xdr:col>
      <xdr:colOff>666750</xdr:colOff>
      <xdr:row>41</xdr:row>
      <xdr:rowOff>533400</xdr:rowOff>
    </xdr:to>
    <xdr:pic>
      <xdr:nvPicPr>
        <xdr:cNvPr id="2922" name="Picture">
          <a:extLst>
            <a:ext uri="{FF2B5EF4-FFF2-40B4-BE49-F238E27FC236}">
              <a16:creationId xmlns:a16="http://schemas.microsoft.com/office/drawing/2014/main" xmlns="" id="{CF7A86A0-80D8-3902-F381-6AA15B826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194810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43</xdr:row>
      <xdr:rowOff>219075</xdr:rowOff>
    </xdr:from>
    <xdr:to>
      <xdr:col>0</xdr:col>
      <xdr:colOff>666750</xdr:colOff>
      <xdr:row>43</xdr:row>
      <xdr:rowOff>542925</xdr:rowOff>
    </xdr:to>
    <xdr:pic>
      <xdr:nvPicPr>
        <xdr:cNvPr id="2923" name="Picture">
          <a:extLst>
            <a:ext uri="{FF2B5EF4-FFF2-40B4-BE49-F238E27FC236}">
              <a16:creationId xmlns:a16="http://schemas.microsoft.com/office/drawing/2014/main" xmlns="" id="{CCF48ECD-7588-08C0-2082-E689D79E5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302442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44</xdr:row>
      <xdr:rowOff>219075</xdr:rowOff>
    </xdr:from>
    <xdr:to>
      <xdr:col>0</xdr:col>
      <xdr:colOff>666750</xdr:colOff>
      <xdr:row>44</xdr:row>
      <xdr:rowOff>542925</xdr:rowOff>
    </xdr:to>
    <xdr:pic>
      <xdr:nvPicPr>
        <xdr:cNvPr id="2924" name="Picture">
          <a:extLst>
            <a:ext uri="{FF2B5EF4-FFF2-40B4-BE49-F238E27FC236}">
              <a16:creationId xmlns:a16="http://schemas.microsoft.com/office/drawing/2014/main" xmlns="" id="{D2DEB3D5-CA36-77AA-C1FA-4AACFDCEB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378642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219075</xdr:rowOff>
    </xdr:from>
    <xdr:to>
      <xdr:col>0</xdr:col>
      <xdr:colOff>666750</xdr:colOff>
      <xdr:row>45</xdr:row>
      <xdr:rowOff>542925</xdr:rowOff>
    </xdr:to>
    <xdr:pic>
      <xdr:nvPicPr>
        <xdr:cNvPr id="2926" name="Picture">
          <a:extLst>
            <a:ext uri="{FF2B5EF4-FFF2-40B4-BE49-F238E27FC236}">
              <a16:creationId xmlns:a16="http://schemas.microsoft.com/office/drawing/2014/main" xmlns="" id="{E0FE3D43-396B-9086-317F-C4798B7F1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310425"/>
          <a:ext cx="628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46</xdr:row>
      <xdr:rowOff>228600</xdr:rowOff>
    </xdr:from>
    <xdr:to>
      <xdr:col>0</xdr:col>
      <xdr:colOff>666750</xdr:colOff>
      <xdr:row>46</xdr:row>
      <xdr:rowOff>533400</xdr:rowOff>
    </xdr:to>
    <xdr:pic>
      <xdr:nvPicPr>
        <xdr:cNvPr id="2927" name="Picture">
          <a:extLst>
            <a:ext uri="{FF2B5EF4-FFF2-40B4-BE49-F238E27FC236}">
              <a16:creationId xmlns:a16="http://schemas.microsoft.com/office/drawing/2014/main" xmlns="" id="{7D3EC4EA-34C6-4DBA-4466-B5912F806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6081950"/>
          <a:ext cx="628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topLeftCell="D1" workbookViewId="0">
      <pane ySplit="2" topLeftCell="A3" activePane="bottomLeft" state="frozen"/>
      <selection pane="bottomLeft" activeCell="AF5" sqref="AF5"/>
    </sheetView>
  </sheetViews>
  <sheetFormatPr defaultColWidth="9" defaultRowHeight="15" x14ac:dyDescent="0.25"/>
  <cols>
    <col min="1" max="1" width="12.28515625" style="1" customWidth="1"/>
    <col min="2" max="2" width="26.5703125" style="1" customWidth="1"/>
    <col min="3" max="3" width="12" style="1" customWidth="1"/>
    <col min="4" max="4" width="39.42578125" style="1" bestFit="1" customWidth="1"/>
    <col min="5" max="25" width="5" style="1" customWidth="1"/>
    <col min="26" max="27" width="10.5703125" style="1" customWidth="1"/>
    <col min="28" max="33" width="12.140625" style="5" customWidth="1"/>
    <col min="34" max="34" width="9" style="5"/>
    <col min="35" max="35" width="12.140625" style="5" customWidth="1"/>
    <col min="36" max="16384" width="9" style="5"/>
  </cols>
  <sheetData>
    <row r="1" spans="1:27" ht="21" customHeight="1" x14ac:dyDescent="0.25">
      <c r="A1" s="9"/>
      <c r="B1" s="9"/>
      <c r="C1" s="9"/>
      <c r="D1" s="9"/>
      <c r="E1" s="8">
        <v>36</v>
      </c>
      <c r="F1" s="8">
        <v>36.6</v>
      </c>
      <c r="G1" s="8">
        <v>37.299999999999997</v>
      </c>
      <c r="H1" s="8">
        <v>38</v>
      </c>
      <c r="I1" s="8">
        <v>38.6</v>
      </c>
      <c r="J1" s="8">
        <v>39.299999999999997</v>
      </c>
      <c r="K1" s="8">
        <v>40</v>
      </c>
      <c r="L1" s="8">
        <v>40.6</v>
      </c>
      <c r="M1" s="8">
        <v>41.3</v>
      </c>
      <c r="N1" s="8">
        <v>42</v>
      </c>
      <c r="O1" s="8">
        <v>42.6</v>
      </c>
      <c r="P1" s="8">
        <v>43.3</v>
      </c>
      <c r="Q1" s="8">
        <v>44</v>
      </c>
      <c r="R1" s="8">
        <v>44.6</v>
      </c>
      <c r="S1" s="8">
        <v>45.3</v>
      </c>
      <c r="T1" s="8">
        <v>46</v>
      </c>
      <c r="U1" s="8">
        <v>46.6</v>
      </c>
      <c r="V1" s="8">
        <v>47.3</v>
      </c>
      <c r="W1" s="8">
        <v>48</v>
      </c>
      <c r="X1" s="8">
        <v>48.6</v>
      </c>
      <c r="Y1" s="8">
        <v>49.3</v>
      </c>
      <c r="Z1" s="8"/>
      <c r="AA1" s="10"/>
    </row>
    <row r="2" spans="1:27" ht="18.75" customHeight="1" x14ac:dyDescent="0.25">
      <c r="A2" s="7" t="s">
        <v>130</v>
      </c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  <c r="Q2" s="7" t="s">
        <v>21</v>
      </c>
      <c r="R2" s="7" t="s">
        <v>22</v>
      </c>
      <c r="S2" s="7" t="s">
        <v>23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28</v>
      </c>
      <c r="Y2" s="7" t="s">
        <v>29</v>
      </c>
      <c r="Z2" s="7" t="s">
        <v>131</v>
      </c>
      <c r="AA2" s="7" t="s">
        <v>132</v>
      </c>
    </row>
    <row r="3" spans="1:27" s="6" customFormat="1" ht="60" customHeight="1" x14ac:dyDescent="0.25">
      <c r="A3" s="2"/>
      <c r="B3" s="3" t="s">
        <v>30</v>
      </c>
      <c r="C3" s="3" t="s">
        <v>31</v>
      </c>
      <c r="D3" s="3" t="s">
        <v>32</v>
      </c>
      <c r="E3" s="2"/>
      <c r="F3" s="2"/>
      <c r="G3" s="2"/>
      <c r="H3" s="2"/>
      <c r="I3" s="2"/>
      <c r="J3" s="2"/>
      <c r="K3" s="2"/>
      <c r="L3" s="2">
        <v>1</v>
      </c>
      <c r="M3" s="2">
        <v>0</v>
      </c>
      <c r="N3" s="2">
        <v>2</v>
      </c>
      <c r="O3" s="2">
        <v>0</v>
      </c>
      <c r="P3" s="2">
        <v>3</v>
      </c>
      <c r="Q3" s="2">
        <v>0</v>
      </c>
      <c r="R3" s="2">
        <v>1</v>
      </c>
      <c r="S3" s="2">
        <v>1</v>
      </c>
      <c r="T3" s="2">
        <v>3</v>
      </c>
      <c r="U3" s="2">
        <v>2</v>
      </c>
      <c r="V3" s="2">
        <v>3</v>
      </c>
      <c r="W3" s="2">
        <v>3</v>
      </c>
      <c r="X3" s="2"/>
      <c r="Y3" s="2">
        <v>0</v>
      </c>
      <c r="Z3" s="2">
        <f t="shared" ref="Z3:Z42" si="0">SUM(E3:Y3)</f>
        <v>19</v>
      </c>
      <c r="AA3" s="11">
        <v>54</v>
      </c>
    </row>
    <row r="4" spans="1:27" s="6" customFormat="1" ht="60" customHeight="1" x14ac:dyDescent="0.25">
      <c r="A4" s="2"/>
      <c r="B4" s="3" t="s">
        <v>30</v>
      </c>
      <c r="C4" s="3" t="s">
        <v>33</v>
      </c>
      <c r="D4" s="3" t="s">
        <v>34</v>
      </c>
      <c r="E4" s="2"/>
      <c r="F4" s="2"/>
      <c r="G4" s="2"/>
      <c r="H4" s="2"/>
      <c r="I4" s="2"/>
      <c r="J4" s="2"/>
      <c r="K4" s="2"/>
      <c r="L4" s="2">
        <v>1</v>
      </c>
      <c r="M4" s="2">
        <v>0</v>
      </c>
      <c r="N4" s="2">
        <v>9</v>
      </c>
      <c r="O4" s="2">
        <v>3</v>
      </c>
      <c r="P4" s="2">
        <v>0</v>
      </c>
      <c r="Q4" s="2">
        <v>1</v>
      </c>
      <c r="R4" s="2">
        <v>1</v>
      </c>
      <c r="S4" s="2">
        <v>1</v>
      </c>
      <c r="T4" s="2">
        <v>0</v>
      </c>
      <c r="U4" s="2">
        <v>0</v>
      </c>
      <c r="V4" s="2">
        <v>0</v>
      </c>
      <c r="W4" s="2">
        <v>0</v>
      </c>
      <c r="X4" s="2"/>
      <c r="Y4" s="2">
        <v>0</v>
      </c>
      <c r="Z4" s="2">
        <f t="shared" si="0"/>
        <v>16</v>
      </c>
      <c r="AA4" s="11">
        <v>54</v>
      </c>
    </row>
    <row r="5" spans="1:27" s="6" customFormat="1" ht="60" customHeight="1" x14ac:dyDescent="0.25">
      <c r="A5" s="2"/>
      <c r="B5" s="3" t="s">
        <v>35</v>
      </c>
      <c r="C5" s="3" t="s">
        <v>36</v>
      </c>
      <c r="D5" s="3" t="s">
        <v>32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>
        <v>6</v>
      </c>
      <c r="R5" s="2"/>
      <c r="S5" s="2"/>
      <c r="T5" s="2"/>
      <c r="U5" s="2">
        <v>1</v>
      </c>
      <c r="V5" s="2"/>
      <c r="W5" s="2">
        <v>3</v>
      </c>
      <c r="X5" s="2"/>
      <c r="Y5" s="2">
        <v>3</v>
      </c>
      <c r="Z5" s="2">
        <f t="shared" si="0"/>
        <v>13</v>
      </c>
      <c r="AA5" s="11">
        <v>48</v>
      </c>
    </row>
    <row r="6" spans="1:27" ht="60" customHeight="1" x14ac:dyDescent="0.25">
      <c r="A6" s="2"/>
      <c r="B6" s="3" t="s">
        <v>37</v>
      </c>
      <c r="C6" s="3" t="s">
        <v>38</v>
      </c>
      <c r="D6" s="3" t="s">
        <v>39</v>
      </c>
      <c r="E6" s="2"/>
      <c r="F6" s="2"/>
      <c r="G6" s="2"/>
      <c r="H6" s="2"/>
      <c r="I6" s="2"/>
      <c r="J6" s="2"/>
      <c r="K6" s="2"/>
      <c r="L6" s="2"/>
      <c r="M6" s="2">
        <v>8</v>
      </c>
      <c r="N6" s="2">
        <v>27</v>
      </c>
      <c r="O6" s="2">
        <v>6</v>
      </c>
      <c r="P6" s="2">
        <v>24</v>
      </c>
      <c r="Q6" s="2">
        <v>23</v>
      </c>
      <c r="R6" s="2">
        <v>9</v>
      </c>
      <c r="S6" s="2">
        <v>8</v>
      </c>
      <c r="T6" s="2">
        <v>6</v>
      </c>
      <c r="U6" s="2">
        <v>15</v>
      </c>
      <c r="V6" s="2">
        <v>12</v>
      </c>
      <c r="W6" s="2">
        <v>5</v>
      </c>
      <c r="X6" s="2"/>
      <c r="Y6" s="2">
        <v>5</v>
      </c>
      <c r="Z6" s="2">
        <f t="shared" si="0"/>
        <v>148</v>
      </c>
      <c r="AA6" s="11">
        <v>76</v>
      </c>
    </row>
    <row r="7" spans="1:27" ht="60" customHeight="1" x14ac:dyDescent="0.25">
      <c r="A7" s="2"/>
      <c r="B7" s="3" t="s">
        <v>37</v>
      </c>
      <c r="C7" s="3" t="s">
        <v>40</v>
      </c>
      <c r="D7" s="3" t="s">
        <v>41</v>
      </c>
      <c r="E7" s="2"/>
      <c r="F7" s="2"/>
      <c r="G7" s="2"/>
      <c r="H7" s="2"/>
      <c r="I7" s="2"/>
      <c r="J7" s="2"/>
      <c r="K7" s="2"/>
      <c r="L7" s="2">
        <v>19</v>
      </c>
      <c r="M7" s="2">
        <v>37</v>
      </c>
      <c r="N7" s="2">
        <v>44</v>
      </c>
      <c r="O7" s="2">
        <v>51</v>
      </c>
      <c r="P7" s="2">
        <v>44</v>
      </c>
      <c r="Q7" s="2">
        <v>49</v>
      </c>
      <c r="R7" s="2">
        <v>38</v>
      </c>
      <c r="S7" s="2">
        <v>16</v>
      </c>
      <c r="T7" s="2">
        <v>17</v>
      </c>
      <c r="U7" s="2">
        <v>21</v>
      </c>
      <c r="V7" s="2">
        <v>3</v>
      </c>
      <c r="W7" s="2">
        <v>3</v>
      </c>
      <c r="X7" s="2"/>
      <c r="Y7" s="2"/>
      <c r="Z7" s="2">
        <f t="shared" si="0"/>
        <v>342</v>
      </c>
      <c r="AA7" s="11">
        <v>76</v>
      </c>
    </row>
    <row r="8" spans="1:27" ht="60" customHeight="1" x14ac:dyDescent="0.25">
      <c r="A8" s="2"/>
      <c r="B8" s="3" t="s">
        <v>37</v>
      </c>
      <c r="C8" s="3" t="s">
        <v>42</v>
      </c>
      <c r="D8" s="3" t="s">
        <v>43</v>
      </c>
      <c r="E8" s="2"/>
      <c r="F8" s="2"/>
      <c r="G8" s="2"/>
      <c r="H8" s="2"/>
      <c r="I8" s="2"/>
      <c r="J8" s="2"/>
      <c r="K8" s="2"/>
      <c r="L8" s="2">
        <v>6</v>
      </c>
      <c r="M8" s="2">
        <v>12</v>
      </c>
      <c r="N8" s="2">
        <v>13</v>
      </c>
      <c r="O8" s="2">
        <v>14</v>
      </c>
      <c r="P8" s="2">
        <v>20</v>
      </c>
      <c r="Q8" s="2">
        <v>21</v>
      </c>
      <c r="R8" s="2">
        <v>10</v>
      </c>
      <c r="S8" s="2">
        <v>18</v>
      </c>
      <c r="T8" s="2">
        <v>11</v>
      </c>
      <c r="U8" s="2">
        <v>2</v>
      </c>
      <c r="V8" s="2">
        <v>7</v>
      </c>
      <c r="W8" s="2">
        <v>10</v>
      </c>
      <c r="X8" s="2"/>
      <c r="Y8" s="2">
        <v>10</v>
      </c>
      <c r="Z8" s="2">
        <f t="shared" si="0"/>
        <v>154</v>
      </c>
      <c r="AA8" s="11">
        <v>76</v>
      </c>
    </row>
    <row r="9" spans="1:27" ht="60" customHeight="1" x14ac:dyDescent="0.25">
      <c r="A9" s="2"/>
      <c r="B9" s="3" t="s">
        <v>44</v>
      </c>
      <c r="C9" s="3" t="s">
        <v>45</v>
      </c>
      <c r="D9" s="3" t="s">
        <v>46</v>
      </c>
      <c r="E9" s="2"/>
      <c r="F9" s="2"/>
      <c r="G9" s="2">
        <v>4</v>
      </c>
      <c r="H9" s="2">
        <v>12</v>
      </c>
      <c r="I9" s="2">
        <v>2</v>
      </c>
      <c r="J9" s="2">
        <v>13</v>
      </c>
      <c r="K9" s="2">
        <v>2</v>
      </c>
      <c r="L9" s="2">
        <v>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>
        <f t="shared" si="0"/>
        <v>39</v>
      </c>
      <c r="AA9" s="11">
        <v>76</v>
      </c>
    </row>
    <row r="10" spans="1:27" ht="60" customHeight="1" x14ac:dyDescent="0.25">
      <c r="A10" s="2"/>
      <c r="B10" s="3" t="s">
        <v>44</v>
      </c>
      <c r="C10" s="3" t="s">
        <v>47</v>
      </c>
      <c r="D10" s="3" t="s">
        <v>48</v>
      </c>
      <c r="E10" s="2"/>
      <c r="F10" s="2">
        <v>8</v>
      </c>
      <c r="G10" s="2">
        <v>15</v>
      </c>
      <c r="H10" s="2">
        <v>21</v>
      </c>
      <c r="I10" s="2">
        <v>11</v>
      </c>
      <c r="J10" s="2">
        <v>44</v>
      </c>
      <c r="K10" s="2">
        <v>9</v>
      </c>
      <c r="L10" s="2">
        <v>14</v>
      </c>
      <c r="M10" s="2">
        <v>2</v>
      </c>
      <c r="N10" s="2">
        <v>1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>
        <f t="shared" si="0"/>
        <v>125</v>
      </c>
      <c r="AA10" s="11">
        <v>76</v>
      </c>
    </row>
    <row r="11" spans="1:27" ht="60" customHeight="1" x14ac:dyDescent="0.25">
      <c r="A11" s="2"/>
      <c r="B11" s="3" t="s">
        <v>49</v>
      </c>
      <c r="C11" s="3" t="s">
        <v>50</v>
      </c>
      <c r="D11" s="3" t="s">
        <v>51</v>
      </c>
      <c r="E11" s="2"/>
      <c r="F11" s="2"/>
      <c r="G11" s="2"/>
      <c r="H11" s="2"/>
      <c r="I11" s="2"/>
      <c r="J11" s="2"/>
      <c r="K11" s="2"/>
      <c r="L11" s="2">
        <v>1</v>
      </c>
      <c r="M11" s="2">
        <v>2</v>
      </c>
      <c r="N11" s="2">
        <v>22</v>
      </c>
      <c r="O11" s="2">
        <v>14</v>
      </c>
      <c r="P11" s="2">
        <v>15</v>
      </c>
      <c r="Q11" s="2">
        <v>14</v>
      </c>
      <c r="R11" s="2">
        <v>2</v>
      </c>
      <c r="S11" s="2">
        <v>8</v>
      </c>
      <c r="T11" s="2"/>
      <c r="U11" s="2">
        <v>3</v>
      </c>
      <c r="V11" s="2">
        <v>11</v>
      </c>
      <c r="W11" s="2">
        <v>5</v>
      </c>
      <c r="X11" s="2"/>
      <c r="Y11" s="2">
        <v>7</v>
      </c>
      <c r="Z11" s="2">
        <f t="shared" si="0"/>
        <v>104</v>
      </c>
      <c r="AA11" s="11">
        <v>69</v>
      </c>
    </row>
    <row r="12" spans="1:27" ht="60" customHeight="1" x14ac:dyDescent="0.25">
      <c r="A12" s="2"/>
      <c r="B12" s="3" t="s">
        <v>49</v>
      </c>
      <c r="C12" s="3" t="s">
        <v>52</v>
      </c>
      <c r="D12" s="3" t="s">
        <v>53</v>
      </c>
      <c r="E12" s="2"/>
      <c r="F12" s="2"/>
      <c r="G12" s="2"/>
      <c r="H12" s="2"/>
      <c r="I12" s="2"/>
      <c r="J12" s="2"/>
      <c r="K12" s="2"/>
      <c r="L12" s="2"/>
      <c r="M12" s="2">
        <v>20</v>
      </c>
      <c r="N12" s="2">
        <v>69</v>
      </c>
      <c r="O12" s="2">
        <v>60</v>
      </c>
      <c r="P12" s="2">
        <v>43</v>
      </c>
      <c r="Q12" s="2">
        <v>34</v>
      </c>
      <c r="R12" s="2"/>
      <c r="S12" s="2">
        <v>14</v>
      </c>
      <c r="T12" s="2"/>
      <c r="U12" s="2"/>
      <c r="V12" s="2">
        <v>4</v>
      </c>
      <c r="W12" s="2">
        <v>1</v>
      </c>
      <c r="X12" s="2"/>
      <c r="Y12" s="2">
        <v>1</v>
      </c>
      <c r="Z12" s="2">
        <f t="shared" si="0"/>
        <v>246</v>
      </c>
      <c r="AA12" s="11">
        <v>69</v>
      </c>
    </row>
    <row r="13" spans="1:27" ht="60" customHeight="1" x14ac:dyDescent="0.25">
      <c r="A13" s="2"/>
      <c r="B13" s="3" t="s">
        <v>54</v>
      </c>
      <c r="C13" s="3" t="s">
        <v>55</v>
      </c>
      <c r="D13" s="3" t="s">
        <v>56</v>
      </c>
      <c r="E13" s="2"/>
      <c r="F13" s="2">
        <v>13</v>
      </c>
      <c r="G13" s="2">
        <v>20</v>
      </c>
      <c r="H13" s="2">
        <v>33</v>
      </c>
      <c r="I13" s="2">
        <v>15</v>
      </c>
      <c r="J13" s="2">
        <v>41</v>
      </c>
      <c r="K13" s="2">
        <v>19</v>
      </c>
      <c r="L13" s="2">
        <v>18</v>
      </c>
      <c r="M13" s="2">
        <v>10</v>
      </c>
      <c r="N13" s="2">
        <v>7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>
        <f t="shared" si="0"/>
        <v>176</v>
      </c>
      <c r="AA13" s="11">
        <v>69</v>
      </c>
    </row>
    <row r="14" spans="1:27" ht="60" customHeight="1" x14ac:dyDescent="0.25">
      <c r="A14" s="2"/>
      <c r="B14" s="3" t="s">
        <v>54</v>
      </c>
      <c r="C14" s="3" t="s">
        <v>57</v>
      </c>
      <c r="D14" s="3" t="s">
        <v>58</v>
      </c>
      <c r="E14" s="2"/>
      <c r="F14" s="2"/>
      <c r="G14" s="2">
        <v>3</v>
      </c>
      <c r="H14" s="2">
        <v>8</v>
      </c>
      <c r="I14" s="2">
        <v>6</v>
      </c>
      <c r="J14" s="2">
        <v>15</v>
      </c>
      <c r="K14" s="2"/>
      <c r="L14" s="2">
        <v>1</v>
      </c>
      <c r="M14" s="2">
        <v>1</v>
      </c>
      <c r="N14" s="2">
        <v>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>
        <f t="shared" si="0"/>
        <v>35</v>
      </c>
      <c r="AA14" s="11">
        <v>69</v>
      </c>
    </row>
    <row r="15" spans="1:27" ht="60" customHeight="1" x14ac:dyDescent="0.25">
      <c r="A15" s="2"/>
      <c r="B15" s="3" t="s">
        <v>54</v>
      </c>
      <c r="C15" s="3" t="s">
        <v>59</v>
      </c>
      <c r="D15" s="3" t="s">
        <v>60</v>
      </c>
      <c r="E15" s="2"/>
      <c r="F15" s="2"/>
      <c r="G15" s="2">
        <v>3</v>
      </c>
      <c r="H15" s="2">
        <v>31</v>
      </c>
      <c r="I15" s="2"/>
      <c r="J15" s="2">
        <v>27</v>
      </c>
      <c r="K15" s="2">
        <v>25</v>
      </c>
      <c r="L15" s="2"/>
      <c r="M15" s="2">
        <v>7</v>
      </c>
      <c r="N15" s="2">
        <v>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>
        <f t="shared" si="0"/>
        <v>94</v>
      </c>
      <c r="AA15" s="11">
        <v>69</v>
      </c>
    </row>
    <row r="16" spans="1:27" ht="60" customHeight="1" x14ac:dyDescent="0.25">
      <c r="A16" s="2"/>
      <c r="B16" s="3" t="s">
        <v>61</v>
      </c>
      <c r="C16" s="3" t="s">
        <v>62</v>
      </c>
      <c r="D16" s="3" t="s">
        <v>63</v>
      </c>
      <c r="E16" s="2"/>
      <c r="F16" s="2"/>
      <c r="G16" s="2"/>
      <c r="H16" s="2"/>
      <c r="I16" s="2"/>
      <c r="J16" s="2"/>
      <c r="K16" s="2"/>
      <c r="L16" s="2">
        <v>40</v>
      </c>
      <c r="M16" s="2">
        <v>77</v>
      </c>
      <c r="N16" s="2">
        <v>95</v>
      </c>
      <c r="O16" s="2">
        <v>106</v>
      </c>
      <c r="P16" s="2">
        <v>123</v>
      </c>
      <c r="Q16" s="2">
        <v>121</v>
      </c>
      <c r="R16" s="2">
        <v>76</v>
      </c>
      <c r="S16" s="2">
        <v>61</v>
      </c>
      <c r="T16" s="2">
        <v>46</v>
      </c>
      <c r="U16" s="2">
        <v>32</v>
      </c>
      <c r="V16" s="2">
        <v>25</v>
      </c>
      <c r="W16" s="2">
        <v>22</v>
      </c>
      <c r="X16" s="2"/>
      <c r="Y16" s="2">
        <v>23</v>
      </c>
      <c r="Z16" s="2">
        <f t="shared" si="0"/>
        <v>847</v>
      </c>
      <c r="AA16" s="11">
        <v>57</v>
      </c>
    </row>
    <row r="17" spans="1:27" ht="60" customHeight="1" x14ac:dyDescent="0.25">
      <c r="A17" s="2"/>
      <c r="B17" s="3" t="s">
        <v>61</v>
      </c>
      <c r="C17" s="3" t="s">
        <v>64</v>
      </c>
      <c r="D17" s="3" t="s">
        <v>65</v>
      </c>
      <c r="E17" s="2"/>
      <c r="F17" s="2"/>
      <c r="G17" s="2"/>
      <c r="H17" s="2"/>
      <c r="I17" s="2"/>
      <c r="J17" s="2"/>
      <c r="K17" s="2"/>
      <c r="L17" s="2">
        <v>1</v>
      </c>
      <c r="M17" s="2">
        <v>3</v>
      </c>
      <c r="N17" s="2">
        <v>1</v>
      </c>
      <c r="O17" s="2"/>
      <c r="P17" s="2">
        <v>5</v>
      </c>
      <c r="Q17" s="2">
        <v>2</v>
      </c>
      <c r="R17" s="2">
        <v>3</v>
      </c>
      <c r="S17" s="2"/>
      <c r="T17" s="2">
        <v>3</v>
      </c>
      <c r="U17" s="2">
        <v>1</v>
      </c>
      <c r="V17" s="2">
        <v>2</v>
      </c>
      <c r="W17" s="2">
        <v>9</v>
      </c>
      <c r="X17" s="2"/>
      <c r="Y17" s="2">
        <v>9</v>
      </c>
      <c r="Z17" s="2">
        <f t="shared" si="0"/>
        <v>39</v>
      </c>
      <c r="AA17" s="11">
        <v>57</v>
      </c>
    </row>
    <row r="18" spans="1:27" ht="60" customHeight="1" x14ac:dyDescent="0.25">
      <c r="A18" s="2"/>
      <c r="B18" s="3" t="s">
        <v>61</v>
      </c>
      <c r="C18" s="3" t="s">
        <v>66</v>
      </c>
      <c r="D18" s="3" t="s">
        <v>67</v>
      </c>
      <c r="E18" s="2"/>
      <c r="F18" s="2"/>
      <c r="G18" s="2"/>
      <c r="H18" s="2"/>
      <c r="I18" s="2"/>
      <c r="J18" s="2"/>
      <c r="K18" s="2"/>
      <c r="L18" s="2">
        <v>11</v>
      </c>
      <c r="M18" s="2">
        <v>36</v>
      </c>
      <c r="N18" s="2">
        <v>81</v>
      </c>
      <c r="O18" s="2">
        <v>66</v>
      </c>
      <c r="P18" s="2">
        <v>100</v>
      </c>
      <c r="Q18" s="2">
        <v>109</v>
      </c>
      <c r="R18" s="2">
        <v>61</v>
      </c>
      <c r="S18" s="2">
        <v>89</v>
      </c>
      <c r="T18" s="2">
        <v>55</v>
      </c>
      <c r="U18" s="2">
        <v>24</v>
      </c>
      <c r="V18" s="2">
        <v>22</v>
      </c>
      <c r="W18" s="2">
        <v>20</v>
      </c>
      <c r="X18" s="2"/>
      <c r="Y18" s="2">
        <v>23</v>
      </c>
      <c r="Z18" s="2">
        <f t="shared" si="0"/>
        <v>697</v>
      </c>
      <c r="AA18" s="11">
        <v>57</v>
      </c>
    </row>
    <row r="19" spans="1:27" ht="60" customHeight="1" x14ac:dyDescent="0.25">
      <c r="A19" s="2"/>
      <c r="B19" s="3" t="s">
        <v>61</v>
      </c>
      <c r="C19" s="3" t="s">
        <v>68</v>
      </c>
      <c r="D19" s="3" t="s">
        <v>69</v>
      </c>
      <c r="E19" s="2"/>
      <c r="F19" s="2"/>
      <c r="G19" s="2"/>
      <c r="H19" s="2"/>
      <c r="I19" s="2"/>
      <c r="J19" s="2"/>
      <c r="K19" s="2"/>
      <c r="L19" s="2">
        <v>7</v>
      </c>
      <c r="M19" s="2">
        <v>11</v>
      </c>
      <c r="N19" s="2">
        <v>20</v>
      </c>
      <c r="O19" s="2">
        <v>20</v>
      </c>
      <c r="P19" s="2">
        <v>48</v>
      </c>
      <c r="Q19" s="2">
        <v>48</v>
      </c>
      <c r="R19" s="2">
        <v>17</v>
      </c>
      <c r="S19" s="2">
        <v>36</v>
      </c>
      <c r="T19" s="2">
        <v>16</v>
      </c>
      <c r="U19" s="2">
        <v>9</v>
      </c>
      <c r="V19" s="2">
        <v>4</v>
      </c>
      <c r="W19" s="2">
        <v>1</v>
      </c>
      <c r="X19" s="2"/>
      <c r="Y19" s="2">
        <v>1</v>
      </c>
      <c r="Z19" s="2">
        <f t="shared" si="0"/>
        <v>238</v>
      </c>
      <c r="AA19" s="11">
        <v>57</v>
      </c>
    </row>
    <row r="20" spans="1:27" ht="60" customHeight="1" x14ac:dyDescent="0.25">
      <c r="A20" s="2"/>
      <c r="B20" s="3" t="s">
        <v>61</v>
      </c>
      <c r="C20" s="3" t="s">
        <v>70</v>
      </c>
      <c r="D20" s="3" t="s">
        <v>71</v>
      </c>
      <c r="E20" s="2"/>
      <c r="F20" s="2"/>
      <c r="G20" s="2"/>
      <c r="H20" s="2"/>
      <c r="I20" s="2"/>
      <c r="J20" s="2"/>
      <c r="K20" s="2"/>
      <c r="L20" s="2">
        <v>5</v>
      </c>
      <c r="M20" s="2"/>
      <c r="N20" s="2">
        <v>39</v>
      </c>
      <c r="O20" s="2">
        <v>20</v>
      </c>
      <c r="P20" s="2">
        <v>64</v>
      </c>
      <c r="Q20" s="2">
        <v>68</v>
      </c>
      <c r="R20" s="2">
        <v>10</v>
      </c>
      <c r="S20" s="2">
        <v>38</v>
      </c>
      <c r="T20" s="2">
        <v>24</v>
      </c>
      <c r="U20" s="2">
        <v>20</v>
      </c>
      <c r="V20" s="2">
        <v>7</v>
      </c>
      <c r="W20" s="2"/>
      <c r="X20" s="2"/>
      <c r="Y20" s="2"/>
      <c r="Z20" s="2">
        <f t="shared" si="0"/>
        <v>295</v>
      </c>
      <c r="AA20" s="11">
        <v>57</v>
      </c>
    </row>
    <row r="21" spans="1:27" ht="60" customHeight="1" x14ac:dyDescent="0.25">
      <c r="A21" s="2"/>
      <c r="B21" s="3" t="s">
        <v>72</v>
      </c>
      <c r="C21" s="3" t="s">
        <v>73</v>
      </c>
      <c r="D21" s="3" t="s">
        <v>74</v>
      </c>
      <c r="E21" s="2"/>
      <c r="F21" s="2">
        <v>3</v>
      </c>
      <c r="G21" s="2">
        <v>5</v>
      </c>
      <c r="H21" s="2">
        <v>9</v>
      </c>
      <c r="I21" s="2"/>
      <c r="J21" s="2">
        <v>18</v>
      </c>
      <c r="K21" s="2"/>
      <c r="L21" s="2">
        <v>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>
        <f t="shared" si="0"/>
        <v>36</v>
      </c>
      <c r="AA21" s="11">
        <v>57</v>
      </c>
    </row>
    <row r="22" spans="1:27" ht="60" customHeight="1" x14ac:dyDescent="0.25">
      <c r="A22" s="2"/>
      <c r="B22" s="3" t="s">
        <v>72</v>
      </c>
      <c r="C22" s="3" t="s">
        <v>75</v>
      </c>
      <c r="D22" s="3" t="s">
        <v>76</v>
      </c>
      <c r="E22" s="2"/>
      <c r="F22" s="2">
        <v>20</v>
      </c>
      <c r="G22" s="2">
        <v>10</v>
      </c>
      <c r="H22" s="2">
        <v>52</v>
      </c>
      <c r="I22" s="2">
        <v>1</v>
      </c>
      <c r="J22" s="2">
        <v>31</v>
      </c>
      <c r="K22" s="2">
        <v>10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>
        <f t="shared" si="0"/>
        <v>124</v>
      </c>
      <c r="AA22" s="11">
        <v>57</v>
      </c>
    </row>
    <row r="23" spans="1:27" ht="60" customHeight="1" x14ac:dyDescent="0.25">
      <c r="A23" s="2"/>
      <c r="B23" s="3" t="s">
        <v>77</v>
      </c>
      <c r="C23" s="3" t="s">
        <v>78</v>
      </c>
      <c r="D23" s="3" t="s">
        <v>79</v>
      </c>
      <c r="E23" s="2"/>
      <c r="F23" s="2"/>
      <c r="G23" s="2"/>
      <c r="H23" s="2"/>
      <c r="I23" s="2"/>
      <c r="J23" s="2"/>
      <c r="K23" s="2"/>
      <c r="L23" s="2">
        <v>33</v>
      </c>
      <c r="M23" s="2">
        <v>72</v>
      </c>
      <c r="N23" s="2">
        <v>80</v>
      </c>
      <c r="O23" s="2">
        <v>52</v>
      </c>
      <c r="P23" s="2">
        <v>118</v>
      </c>
      <c r="Q23" s="2">
        <v>111</v>
      </c>
      <c r="R23" s="2">
        <v>43</v>
      </c>
      <c r="S23" s="2">
        <v>78</v>
      </c>
      <c r="T23" s="2">
        <v>55</v>
      </c>
      <c r="U23" s="2">
        <v>13</v>
      </c>
      <c r="V23" s="2">
        <v>15</v>
      </c>
      <c r="W23" s="2">
        <v>4</v>
      </c>
      <c r="X23" s="2"/>
      <c r="Y23" s="2">
        <v>4</v>
      </c>
      <c r="Z23" s="2">
        <f t="shared" si="0"/>
        <v>678</v>
      </c>
      <c r="AA23" s="11">
        <v>52</v>
      </c>
    </row>
    <row r="24" spans="1:27" ht="60" customHeight="1" x14ac:dyDescent="0.25">
      <c r="A24" s="2"/>
      <c r="B24" s="3" t="s">
        <v>77</v>
      </c>
      <c r="C24" s="3" t="s">
        <v>80</v>
      </c>
      <c r="D24" s="3" t="s">
        <v>81</v>
      </c>
      <c r="E24" s="2"/>
      <c r="F24" s="2"/>
      <c r="G24" s="2"/>
      <c r="H24" s="2"/>
      <c r="I24" s="2"/>
      <c r="J24" s="2"/>
      <c r="K24" s="2"/>
      <c r="L24" s="2">
        <v>12</v>
      </c>
      <c r="M24" s="2">
        <v>25</v>
      </c>
      <c r="N24" s="2">
        <v>36</v>
      </c>
      <c r="O24" s="2">
        <v>40</v>
      </c>
      <c r="P24" s="2">
        <v>65</v>
      </c>
      <c r="Q24" s="2">
        <v>65</v>
      </c>
      <c r="R24" s="2">
        <v>38</v>
      </c>
      <c r="S24" s="2">
        <v>54</v>
      </c>
      <c r="T24" s="2">
        <v>26</v>
      </c>
      <c r="U24" s="2">
        <v>20</v>
      </c>
      <c r="V24" s="2">
        <v>19</v>
      </c>
      <c r="W24" s="2">
        <v>17</v>
      </c>
      <c r="X24" s="2"/>
      <c r="Y24" s="2">
        <v>18</v>
      </c>
      <c r="Z24" s="2">
        <f t="shared" si="0"/>
        <v>435</v>
      </c>
      <c r="AA24" s="11">
        <v>52</v>
      </c>
    </row>
    <row r="25" spans="1:27" ht="60" customHeight="1" x14ac:dyDescent="0.25">
      <c r="A25" s="2"/>
      <c r="B25" s="3" t="s">
        <v>77</v>
      </c>
      <c r="C25" s="3" t="s">
        <v>82</v>
      </c>
      <c r="D25" s="3" t="s">
        <v>83</v>
      </c>
      <c r="E25" s="2"/>
      <c r="F25" s="2"/>
      <c r="G25" s="2"/>
      <c r="H25" s="2"/>
      <c r="I25" s="2"/>
      <c r="J25" s="2"/>
      <c r="K25" s="2"/>
      <c r="L25" s="2">
        <v>3</v>
      </c>
      <c r="M25" s="2">
        <v>1</v>
      </c>
      <c r="N25" s="2">
        <v>1</v>
      </c>
      <c r="O25" s="2">
        <v>2</v>
      </c>
      <c r="P25" s="2"/>
      <c r="Q25" s="2"/>
      <c r="R25" s="2"/>
      <c r="S25" s="2">
        <v>1</v>
      </c>
      <c r="T25" s="2">
        <v>3</v>
      </c>
      <c r="U25" s="2">
        <v>1</v>
      </c>
      <c r="V25" s="2">
        <v>2</v>
      </c>
      <c r="W25" s="2">
        <v>1</v>
      </c>
      <c r="X25" s="2"/>
      <c r="Y25" s="2">
        <v>2</v>
      </c>
      <c r="Z25" s="2">
        <f t="shared" si="0"/>
        <v>17</v>
      </c>
      <c r="AA25" s="11">
        <v>52</v>
      </c>
    </row>
    <row r="26" spans="1:27" ht="60" customHeight="1" x14ac:dyDescent="0.25">
      <c r="A26" s="2"/>
      <c r="B26" s="3" t="s">
        <v>77</v>
      </c>
      <c r="C26" s="3" t="s">
        <v>84</v>
      </c>
      <c r="D26" s="3" t="s">
        <v>85</v>
      </c>
      <c r="E26" s="2"/>
      <c r="F26" s="2"/>
      <c r="G26" s="2"/>
      <c r="H26" s="2"/>
      <c r="I26" s="2"/>
      <c r="J26" s="2"/>
      <c r="K26" s="2"/>
      <c r="L26" s="2">
        <v>2</v>
      </c>
      <c r="M26" s="2">
        <v>33</v>
      </c>
      <c r="N26" s="2">
        <v>40</v>
      </c>
      <c r="O26" s="2">
        <v>45</v>
      </c>
      <c r="P26" s="2">
        <v>60</v>
      </c>
      <c r="Q26" s="2">
        <v>63</v>
      </c>
      <c r="R26" s="2">
        <v>29</v>
      </c>
      <c r="S26" s="2">
        <v>46</v>
      </c>
      <c r="T26" s="2">
        <v>31</v>
      </c>
      <c r="U26" s="2">
        <v>9</v>
      </c>
      <c r="V26" s="2">
        <v>11</v>
      </c>
      <c r="W26" s="2">
        <v>8</v>
      </c>
      <c r="X26" s="2"/>
      <c r="Y26" s="2">
        <v>11</v>
      </c>
      <c r="Z26" s="2">
        <f t="shared" si="0"/>
        <v>388</v>
      </c>
      <c r="AA26" s="11">
        <v>52</v>
      </c>
    </row>
    <row r="27" spans="1:27" ht="60" customHeight="1" x14ac:dyDescent="0.25">
      <c r="A27" s="2"/>
      <c r="B27" s="3" t="s">
        <v>86</v>
      </c>
      <c r="C27" s="3" t="s">
        <v>87</v>
      </c>
      <c r="D27" s="3" t="s">
        <v>88</v>
      </c>
      <c r="E27" s="2"/>
      <c r="F27" s="2"/>
      <c r="G27" s="2">
        <v>1</v>
      </c>
      <c r="H27" s="2">
        <v>17</v>
      </c>
      <c r="I27" s="2"/>
      <c r="J27" s="2">
        <v>18</v>
      </c>
      <c r="K27" s="2">
        <v>10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>
        <f t="shared" si="0"/>
        <v>46</v>
      </c>
      <c r="AA27" s="11">
        <v>52</v>
      </c>
    </row>
    <row r="28" spans="1:27" ht="60" customHeight="1" x14ac:dyDescent="0.25">
      <c r="A28" s="2"/>
      <c r="B28" s="3" t="s">
        <v>86</v>
      </c>
      <c r="C28" s="3" t="s">
        <v>89</v>
      </c>
      <c r="D28" s="3" t="s">
        <v>90</v>
      </c>
      <c r="E28" s="2"/>
      <c r="F28" s="2">
        <v>1</v>
      </c>
      <c r="G28" s="2">
        <v>7</v>
      </c>
      <c r="H28" s="2">
        <v>17</v>
      </c>
      <c r="I28" s="2">
        <v>16</v>
      </c>
      <c r="J28" s="2">
        <v>13</v>
      </c>
      <c r="K28" s="2">
        <v>1</v>
      </c>
      <c r="L28" s="2">
        <v>6</v>
      </c>
      <c r="M28" s="2">
        <v>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>
        <f t="shared" si="0"/>
        <v>63</v>
      </c>
      <c r="AA28" s="11">
        <v>52</v>
      </c>
    </row>
    <row r="29" spans="1:27" ht="60" customHeight="1" x14ac:dyDescent="0.25">
      <c r="A29" s="2"/>
      <c r="B29" s="3" t="s">
        <v>91</v>
      </c>
      <c r="C29" s="3" t="s">
        <v>92</v>
      </c>
      <c r="D29" s="3" t="s">
        <v>93</v>
      </c>
      <c r="E29" s="2"/>
      <c r="F29" s="2"/>
      <c r="G29" s="2"/>
      <c r="H29" s="2"/>
      <c r="I29" s="2"/>
      <c r="J29" s="2"/>
      <c r="K29" s="2"/>
      <c r="L29" s="2">
        <v>16</v>
      </c>
      <c r="M29" s="2">
        <v>40</v>
      </c>
      <c r="N29" s="2">
        <v>75</v>
      </c>
      <c r="O29" s="2">
        <v>81</v>
      </c>
      <c r="P29" s="2">
        <v>113</v>
      </c>
      <c r="Q29" s="2">
        <v>113</v>
      </c>
      <c r="R29" s="2">
        <v>51</v>
      </c>
      <c r="S29" s="2">
        <v>33</v>
      </c>
      <c r="T29" s="2">
        <v>11</v>
      </c>
      <c r="U29" s="2">
        <v>16</v>
      </c>
      <c r="V29" s="2">
        <v>7</v>
      </c>
      <c r="W29" s="2">
        <v>4</v>
      </c>
      <c r="X29" s="2"/>
      <c r="Y29" s="2">
        <v>5</v>
      </c>
      <c r="Z29" s="2">
        <f t="shared" si="0"/>
        <v>565</v>
      </c>
      <c r="AA29" s="11">
        <v>76</v>
      </c>
    </row>
    <row r="30" spans="1:27" ht="60" customHeight="1" x14ac:dyDescent="0.25">
      <c r="A30" s="2"/>
      <c r="B30" s="3" t="s">
        <v>91</v>
      </c>
      <c r="C30" s="3" t="s">
        <v>94</v>
      </c>
      <c r="D30" s="3" t="s">
        <v>95</v>
      </c>
      <c r="E30" s="2"/>
      <c r="F30" s="2"/>
      <c r="G30" s="2"/>
      <c r="H30" s="2"/>
      <c r="I30" s="2"/>
      <c r="J30" s="2"/>
      <c r="K30" s="2"/>
      <c r="L30" s="2">
        <v>19</v>
      </c>
      <c r="M30" s="2">
        <v>41</v>
      </c>
      <c r="N30" s="2">
        <v>89</v>
      </c>
      <c r="O30" s="2">
        <v>87</v>
      </c>
      <c r="P30" s="2">
        <v>119</v>
      </c>
      <c r="Q30" s="2">
        <v>119</v>
      </c>
      <c r="R30" s="2">
        <v>60</v>
      </c>
      <c r="S30" s="2">
        <v>39</v>
      </c>
      <c r="T30" s="2">
        <v>19</v>
      </c>
      <c r="U30" s="2">
        <v>21</v>
      </c>
      <c r="V30" s="2">
        <v>10</v>
      </c>
      <c r="W30" s="2">
        <v>6</v>
      </c>
      <c r="X30" s="2"/>
      <c r="Y30" s="2">
        <v>4</v>
      </c>
      <c r="Z30" s="2">
        <f t="shared" si="0"/>
        <v>633</v>
      </c>
      <c r="AA30" s="11">
        <v>76</v>
      </c>
    </row>
    <row r="31" spans="1:27" ht="60" customHeight="1" x14ac:dyDescent="0.25">
      <c r="A31" s="2"/>
      <c r="B31" s="3" t="s">
        <v>96</v>
      </c>
      <c r="C31" s="3" t="s">
        <v>97</v>
      </c>
      <c r="D31" s="3" t="s">
        <v>98</v>
      </c>
      <c r="E31" s="2"/>
      <c r="F31" s="2"/>
      <c r="G31" s="2"/>
      <c r="H31" s="2"/>
      <c r="I31" s="2"/>
      <c r="J31" s="2"/>
      <c r="K31" s="2"/>
      <c r="L31" s="2">
        <v>34</v>
      </c>
      <c r="M31" s="2">
        <v>56</v>
      </c>
      <c r="N31" s="2">
        <v>109</v>
      </c>
      <c r="O31" s="2">
        <v>111</v>
      </c>
      <c r="P31" s="2">
        <v>160</v>
      </c>
      <c r="Q31" s="2">
        <v>157</v>
      </c>
      <c r="R31" s="2">
        <v>85</v>
      </c>
      <c r="S31" s="2">
        <v>75</v>
      </c>
      <c r="T31" s="2">
        <v>40</v>
      </c>
      <c r="U31" s="2">
        <v>37</v>
      </c>
      <c r="V31" s="2">
        <v>27</v>
      </c>
      <c r="W31" s="2">
        <v>23</v>
      </c>
      <c r="X31" s="2"/>
      <c r="Y31" s="2">
        <v>23</v>
      </c>
      <c r="Z31" s="2">
        <f t="shared" si="0"/>
        <v>937</v>
      </c>
      <c r="AA31" s="11">
        <v>76</v>
      </c>
    </row>
    <row r="32" spans="1:27" ht="60" customHeight="1" x14ac:dyDescent="0.25">
      <c r="A32" s="2"/>
      <c r="B32" s="3" t="s">
        <v>96</v>
      </c>
      <c r="C32" s="3" t="s">
        <v>99</v>
      </c>
      <c r="D32" s="3" t="s">
        <v>100</v>
      </c>
      <c r="E32" s="2"/>
      <c r="F32" s="2"/>
      <c r="G32" s="2"/>
      <c r="H32" s="2"/>
      <c r="I32" s="2"/>
      <c r="J32" s="2"/>
      <c r="K32" s="2"/>
      <c r="L32" s="2">
        <v>5</v>
      </c>
      <c r="M32" s="2">
        <v>24</v>
      </c>
      <c r="N32" s="2">
        <v>33</v>
      </c>
      <c r="O32" s="2">
        <v>31</v>
      </c>
      <c r="P32" s="2">
        <v>39</v>
      </c>
      <c r="Q32" s="2">
        <v>40</v>
      </c>
      <c r="R32" s="2">
        <v>25</v>
      </c>
      <c r="S32" s="2">
        <v>35</v>
      </c>
      <c r="T32" s="2">
        <v>15</v>
      </c>
      <c r="U32" s="2">
        <v>17</v>
      </c>
      <c r="V32" s="2">
        <v>15</v>
      </c>
      <c r="W32" s="2">
        <v>14</v>
      </c>
      <c r="X32" s="2"/>
      <c r="Y32" s="2">
        <v>18</v>
      </c>
      <c r="Z32" s="2">
        <f t="shared" si="0"/>
        <v>311</v>
      </c>
      <c r="AA32" s="11">
        <v>76</v>
      </c>
    </row>
    <row r="33" spans="1:35" ht="60" customHeight="1" x14ac:dyDescent="0.25">
      <c r="A33" s="2"/>
      <c r="B33" s="3" t="s">
        <v>96</v>
      </c>
      <c r="C33" s="3" t="s">
        <v>101</v>
      </c>
      <c r="D33" s="3" t="s">
        <v>102</v>
      </c>
      <c r="E33" s="2"/>
      <c r="F33" s="2"/>
      <c r="G33" s="2"/>
      <c r="H33" s="2"/>
      <c r="I33" s="2"/>
      <c r="J33" s="2"/>
      <c r="K33" s="2"/>
      <c r="L33" s="2">
        <v>5</v>
      </c>
      <c r="M33" s="2">
        <v>10</v>
      </c>
      <c r="N33" s="2">
        <v>13</v>
      </c>
      <c r="O33" s="2">
        <v>12</v>
      </c>
      <c r="P33" s="2">
        <v>13</v>
      </c>
      <c r="Q33" s="2">
        <v>15</v>
      </c>
      <c r="R33" s="2">
        <v>13</v>
      </c>
      <c r="S33" s="2">
        <v>18</v>
      </c>
      <c r="T33" s="2">
        <v>13</v>
      </c>
      <c r="U33" s="2">
        <v>6</v>
      </c>
      <c r="V33" s="2">
        <v>6</v>
      </c>
      <c r="W33" s="2">
        <v>7</v>
      </c>
      <c r="X33" s="2"/>
      <c r="Y33" s="2">
        <v>8</v>
      </c>
      <c r="Z33" s="2">
        <f t="shared" si="0"/>
        <v>139</v>
      </c>
      <c r="AA33" s="11">
        <v>76</v>
      </c>
    </row>
    <row r="34" spans="1:35" ht="60" customHeight="1" x14ac:dyDescent="0.25">
      <c r="A34" s="2"/>
      <c r="B34" s="3" t="s">
        <v>103</v>
      </c>
      <c r="C34" s="3" t="s">
        <v>104</v>
      </c>
      <c r="D34" s="3" t="s">
        <v>105</v>
      </c>
      <c r="E34" s="2"/>
      <c r="F34" s="2"/>
      <c r="G34" s="2"/>
      <c r="H34" s="2"/>
      <c r="I34" s="2"/>
      <c r="J34" s="2"/>
      <c r="K34" s="2"/>
      <c r="L34" s="2">
        <v>13</v>
      </c>
      <c r="M34" s="2">
        <v>9</v>
      </c>
      <c r="N34" s="2">
        <v>19</v>
      </c>
      <c r="O34" s="2">
        <v>54</v>
      </c>
      <c r="P34" s="2">
        <v>79</v>
      </c>
      <c r="Q34" s="2">
        <v>53</v>
      </c>
      <c r="R34" s="2">
        <v>42</v>
      </c>
      <c r="S34" s="2">
        <v>31</v>
      </c>
      <c r="T34" s="2"/>
      <c r="U34" s="2">
        <v>32</v>
      </c>
      <c r="V34" s="2">
        <v>7</v>
      </c>
      <c r="W34" s="2"/>
      <c r="X34" s="2"/>
      <c r="Y34" s="2"/>
      <c r="Z34" s="2">
        <f t="shared" si="0"/>
        <v>339</v>
      </c>
      <c r="AA34" s="11">
        <v>76</v>
      </c>
    </row>
    <row r="35" spans="1:35" ht="60" customHeight="1" x14ac:dyDescent="0.25">
      <c r="A35" s="2"/>
      <c r="B35" s="3" t="s">
        <v>106</v>
      </c>
      <c r="C35" s="3" t="s">
        <v>107</v>
      </c>
      <c r="D35" s="3" t="s">
        <v>108</v>
      </c>
      <c r="E35" s="2"/>
      <c r="F35" s="2"/>
      <c r="G35" s="2"/>
      <c r="H35" s="2"/>
      <c r="I35" s="2"/>
      <c r="J35" s="2"/>
      <c r="K35" s="2"/>
      <c r="L35" s="2">
        <v>17</v>
      </c>
      <c r="M35" s="2">
        <v>13</v>
      </c>
      <c r="N35" s="2">
        <v>30</v>
      </c>
      <c r="O35" s="2">
        <v>29</v>
      </c>
      <c r="P35" s="2">
        <v>33</v>
      </c>
      <c r="Q35" s="2">
        <v>62</v>
      </c>
      <c r="R35" s="2">
        <v>43</v>
      </c>
      <c r="S35" s="2">
        <v>17</v>
      </c>
      <c r="T35" s="2">
        <v>21</v>
      </c>
      <c r="U35" s="2">
        <v>10</v>
      </c>
      <c r="V35" s="2">
        <v>14</v>
      </c>
      <c r="W35" s="2">
        <v>5</v>
      </c>
      <c r="X35" s="2"/>
      <c r="Y35" s="2">
        <v>7</v>
      </c>
      <c r="Z35" s="2">
        <f t="shared" si="0"/>
        <v>301</v>
      </c>
      <c r="AA35" s="11">
        <v>76</v>
      </c>
    </row>
    <row r="36" spans="1:35" ht="60" customHeight="1" x14ac:dyDescent="0.25">
      <c r="A36" s="2"/>
      <c r="B36" s="3" t="s">
        <v>106</v>
      </c>
      <c r="C36" s="3" t="s">
        <v>109</v>
      </c>
      <c r="D36" s="3" t="s">
        <v>110</v>
      </c>
      <c r="E36" s="2"/>
      <c r="F36" s="2"/>
      <c r="G36" s="2"/>
      <c r="H36" s="2"/>
      <c r="I36" s="2"/>
      <c r="J36" s="2"/>
      <c r="K36" s="2"/>
      <c r="L36" s="2">
        <v>8</v>
      </c>
      <c r="M36" s="2">
        <v>17</v>
      </c>
      <c r="N36" s="2">
        <v>15</v>
      </c>
      <c r="O36" s="2">
        <v>5</v>
      </c>
      <c r="P36" s="2">
        <v>13</v>
      </c>
      <c r="Q36" s="2">
        <v>11</v>
      </c>
      <c r="R36" s="2">
        <v>7</v>
      </c>
      <c r="S36" s="2">
        <v>10</v>
      </c>
      <c r="T36" s="2">
        <v>3</v>
      </c>
      <c r="U36" s="2">
        <v>4</v>
      </c>
      <c r="V36" s="2">
        <v>8</v>
      </c>
      <c r="W36" s="2">
        <v>7</v>
      </c>
      <c r="X36" s="2"/>
      <c r="Y36" s="2">
        <v>5</v>
      </c>
      <c r="Z36" s="2">
        <f t="shared" si="0"/>
        <v>113</v>
      </c>
      <c r="AA36" s="11">
        <v>76</v>
      </c>
    </row>
    <row r="37" spans="1:35" ht="60" customHeight="1" x14ac:dyDescent="0.25">
      <c r="A37" s="2"/>
      <c r="B37" s="3" t="s">
        <v>111</v>
      </c>
      <c r="C37" s="3" t="s">
        <v>112</v>
      </c>
      <c r="D37" s="3" t="s">
        <v>113</v>
      </c>
      <c r="E37" s="2"/>
      <c r="F37" s="2">
        <v>5</v>
      </c>
      <c r="G37" s="2">
        <v>2</v>
      </c>
      <c r="H37" s="2">
        <v>20</v>
      </c>
      <c r="I37" s="2"/>
      <c r="J37" s="2">
        <v>25</v>
      </c>
      <c r="K37" s="2">
        <v>6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>
        <f t="shared" si="0"/>
        <v>58</v>
      </c>
      <c r="AA37" s="11">
        <v>76</v>
      </c>
    </row>
    <row r="38" spans="1:35" ht="60" customHeight="1" x14ac:dyDescent="0.25">
      <c r="A38" s="2"/>
      <c r="B38" s="3" t="s">
        <v>114</v>
      </c>
      <c r="C38" s="3" t="s">
        <v>115</v>
      </c>
      <c r="D38" s="3" t="s">
        <v>116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>
        <v>84</v>
      </c>
      <c r="P38" s="2">
        <v>71</v>
      </c>
      <c r="Q38" s="2">
        <v>112</v>
      </c>
      <c r="R38" s="2">
        <v>91</v>
      </c>
      <c r="S38" s="2">
        <v>64</v>
      </c>
      <c r="T38" s="2">
        <v>18</v>
      </c>
      <c r="U38" s="2">
        <v>74</v>
      </c>
      <c r="V38" s="2">
        <v>9</v>
      </c>
      <c r="W38" s="2">
        <v>28</v>
      </c>
      <c r="X38" s="2">
        <v>9</v>
      </c>
      <c r="Y38" s="2"/>
      <c r="Z38" s="2">
        <f t="shared" si="0"/>
        <v>560</v>
      </c>
      <c r="AA38" s="11">
        <v>114</v>
      </c>
    </row>
    <row r="39" spans="1:35" ht="60" customHeight="1" x14ac:dyDescent="0.25">
      <c r="A39" s="2"/>
      <c r="B39" s="3" t="s">
        <v>117</v>
      </c>
      <c r="C39" s="3" t="s">
        <v>118</v>
      </c>
      <c r="D39" s="3" t="s">
        <v>119</v>
      </c>
      <c r="E39" s="2"/>
      <c r="F39" s="2">
        <v>1</v>
      </c>
      <c r="G39" s="2"/>
      <c r="H39" s="2">
        <v>1</v>
      </c>
      <c r="I39" s="2"/>
      <c r="J39" s="2"/>
      <c r="K39" s="2"/>
      <c r="L39" s="2">
        <v>28</v>
      </c>
      <c r="M39" s="2">
        <v>35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>
        <f t="shared" si="0"/>
        <v>65</v>
      </c>
      <c r="AA39" s="11">
        <v>114</v>
      </c>
    </row>
    <row r="40" spans="1:35" ht="60" customHeight="1" x14ac:dyDescent="0.25">
      <c r="A40" s="2"/>
      <c r="B40" s="3" t="s">
        <v>120</v>
      </c>
      <c r="C40" s="3" t="s">
        <v>121</v>
      </c>
      <c r="D40" s="3" t="s">
        <v>122</v>
      </c>
      <c r="E40" s="2"/>
      <c r="F40" s="2"/>
      <c r="G40" s="2"/>
      <c r="H40" s="2"/>
      <c r="I40" s="2"/>
      <c r="J40" s="2"/>
      <c r="K40" s="2"/>
      <c r="L40" s="2">
        <v>21</v>
      </c>
      <c r="M40" s="2">
        <v>49</v>
      </c>
      <c r="N40" s="2">
        <v>111</v>
      </c>
      <c r="O40" s="2">
        <v>51</v>
      </c>
      <c r="P40" s="2">
        <v>90</v>
      </c>
      <c r="Q40" s="2">
        <v>89</v>
      </c>
      <c r="R40" s="2">
        <v>34</v>
      </c>
      <c r="S40" s="2">
        <v>153</v>
      </c>
      <c r="T40" s="2">
        <v>74</v>
      </c>
      <c r="U40" s="2">
        <v>44</v>
      </c>
      <c r="V40" s="2">
        <v>9</v>
      </c>
      <c r="W40" s="2">
        <v>19</v>
      </c>
      <c r="X40" s="2"/>
      <c r="Y40" s="2"/>
      <c r="Z40" s="2">
        <f t="shared" si="0"/>
        <v>744</v>
      </c>
      <c r="AA40" s="11">
        <v>45</v>
      </c>
    </row>
    <row r="41" spans="1:35" ht="60" customHeight="1" x14ac:dyDescent="0.25">
      <c r="A41" s="2"/>
      <c r="B41" s="3" t="s">
        <v>120</v>
      </c>
      <c r="C41" s="3" t="s">
        <v>123</v>
      </c>
      <c r="D41" s="3" t="s">
        <v>124</v>
      </c>
      <c r="E41" s="2"/>
      <c r="F41" s="2"/>
      <c r="G41" s="2"/>
      <c r="H41" s="2"/>
      <c r="I41" s="2"/>
      <c r="J41" s="2"/>
      <c r="K41" s="2"/>
      <c r="L41" s="2">
        <v>8</v>
      </c>
      <c r="M41" s="2">
        <v>23</v>
      </c>
      <c r="N41" s="2">
        <v>53</v>
      </c>
      <c r="O41" s="2">
        <v>23</v>
      </c>
      <c r="P41" s="2">
        <v>42</v>
      </c>
      <c r="Q41" s="2">
        <v>42</v>
      </c>
      <c r="R41" s="2">
        <v>22</v>
      </c>
      <c r="S41" s="2">
        <v>73</v>
      </c>
      <c r="T41" s="2">
        <v>33</v>
      </c>
      <c r="U41" s="2">
        <v>17</v>
      </c>
      <c r="V41" s="2">
        <v>12</v>
      </c>
      <c r="W41" s="2"/>
      <c r="X41" s="2"/>
      <c r="Y41" s="2"/>
      <c r="Z41" s="2">
        <f t="shared" si="0"/>
        <v>348</v>
      </c>
      <c r="AA41" s="11">
        <v>45</v>
      </c>
    </row>
    <row r="42" spans="1:35" ht="60" customHeight="1" x14ac:dyDescent="0.25">
      <c r="A42" s="2"/>
      <c r="B42" s="3" t="s">
        <v>120</v>
      </c>
      <c r="C42" s="3" t="s">
        <v>125</v>
      </c>
      <c r="D42" s="3" t="s">
        <v>126</v>
      </c>
      <c r="E42" s="2"/>
      <c r="F42" s="2"/>
      <c r="G42" s="2"/>
      <c r="H42" s="2"/>
      <c r="I42" s="2"/>
      <c r="J42" s="2"/>
      <c r="K42" s="2"/>
      <c r="L42" s="2">
        <v>8</v>
      </c>
      <c r="M42" s="2">
        <v>21</v>
      </c>
      <c r="N42" s="2">
        <v>52</v>
      </c>
      <c r="O42" s="2">
        <v>22</v>
      </c>
      <c r="P42" s="2">
        <v>40</v>
      </c>
      <c r="Q42" s="2">
        <v>40</v>
      </c>
      <c r="R42" s="2">
        <v>22</v>
      </c>
      <c r="S42" s="2">
        <v>69</v>
      </c>
      <c r="T42" s="2">
        <v>30</v>
      </c>
      <c r="U42" s="2">
        <v>14</v>
      </c>
      <c r="V42" s="2">
        <v>13</v>
      </c>
      <c r="W42" s="2"/>
      <c r="X42" s="2"/>
      <c r="Y42" s="2"/>
      <c r="Z42" s="2">
        <f t="shared" si="0"/>
        <v>331</v>
      </c>
      <c r="AA42" s="11">
        <v>45</v>
      </c>
    </row>
    <row r="43" spans="1:35" s="4" customFormat="1" ht="19.5" customHeight="1" x14ac:dyDescent="0.25">
      <c r="A43" s="7" t="s">
        <v>130</v>
      </c>
      <c r="B43" s="7" t="s">
        <v>6</v>
      </c>
      <c r="C43" s="7" t="s">
        <v>7</v>
      </c>
      <c r="D43" s="7" t="s">
        <v>8</v>
      </c>
      <c r="E43" s="7">
        <v>31</v>
      </c>
      <c r="F43" s="7">
        <v>32</v>
      </c>
      <c r="G43" s="7">
        <v>33</v>
      </c>
      <c r="H43" s="7">
        <v>34</v>
      </c>
      <c r="I43" s="7">
        <v>35</v>
      </c>
      <c r="J43" s="7">
        <v>36</v>
      </c>
      <c r="K43" s="7">
        <v>37</v>
      </c>
      <c r="L43" s="7">
        <v>38</v>
      </c>
      <c r="M43" s="7">
        <v>39</v>
      </c>
      <c r="N43" s="7">
        <v>40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 t="s">
        <v>131</v>
      </c>
      <c r="AA43" s="7"/>
      <c r="AB43" s="5"/>
      <c r="AC43" s="5"/>
      <c r="AD43" s="5"/>
      <c r="AE43" s="5"/>
      <c r="AF43" s="5"/>
      <c r="AG43" s="5"/>
      <c r="AH43" s="5"/>
      <c r="AI43" s="5"/>
    </row>
    <row r="44" spans="1:35" ht="60" customHeight="1" x14ac:dyDescent="0.25">
      <c r="A44" s="2"/>
      <c r="B44" s="3" t="s">
        <v>127</v>
      </c>
      <c r="C44" s="3" t="s">
        <v>128</v>
      </c>
      <c r="D44" s="3" t="s">
        <v>129</v>
      </c>
      <c r="E44" s="2">
        <v>3</v>
      </c>
      <c r="F44" s="2"/>
      <c r="G44" s="2"/>
      <c r="H44" s="2"/>
      <c r="I44" s="2">
        <v>10</v>
      </c>
      <c r="J44" s="2">
        <v>12</v>
      </c>
      <c r="K44" s="2">
        <v>3</v>
      </c>
      <c r="L44" s="2">
        <v>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>
        <f>SUM(E44:Y44)</f>
        <v>31</v>
      </c>
      <c r="AA44" s="11">
        <v>35</v>
      </c>
    </row>
    <row r="45" spans="1:35" ht="60" customHeight="1" x14ac:dyDescent="0.25">
      <c r="A45" s="2"/>
      <c r="B45" s="3" t="s">
        <v>127</v>
      </c>
      <c r="C45" s="3" t="s">
        <v>0</v>
      </c>
      <c r="D45" s="3" t="s">
        <v>1</v>
      </c>
      <c r="E45" s="2">
        <v>25</v>
      </c>
      <c r="F45" s="2">
        <v>25</v>
      </c>
      <c r="G45" s="2">
        <v>20</v>
      </c>
      <c r="H45" s="2">
        <v>21</v>
      </c>
      <c r="I45" s="2">
        <v>71</v>
      </c>
      <c r="J45" s="2">
        <v>64</v>
      </c>
      <c r="K45" s="2">
        <v>71</v>
      </c>
      <c r="L45" s="2">
        <v>68</v>
      </c>
      <c r="M45" s="2">
        <v>66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>
        <f>SUM(E45:Y45)</f>
        <v>431</v>
      </c>
      <c r="AA45" s="11">
        <v>35</v>
      </c>
    </row>
    <row r="46" spans="1:35" ht="60" customHeight="1" x14ac:dyDescent="0.25">
      <c r="A46" s="2"/>
      <c r="B46" s="3" t="s">
        <v>2</v>
      </c>
      <c r="C46" s="3" t="s">
        <v>4</v>
      </c>
      <c r="D46" s="3" t="s">
        <v>122</v>
      </c>
      <c r="E46" s="2"/>
      <c r="F46" s="2"/>
      <c r="G46" s="2">
        <v>90</v>
      </c>
      <c r="H46" s="2">
        <v>90</v>
      </c>
      <c r="I46" s="2">
        <v>86</v>
      </c>
      <c r="J46" s="2">
        <v>183</v>
      </c>
      <c r="K46" s="2">
        <v>180</v>
      </c>
      <c r="L46" s="2">
        <v>179</v>
      </c>
      <c r="M46" s="2">
        <v>179</v>
      </c>
      <c r="N46" s="2">
        <v>182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>
        <f>SUM(E46:Y46)</f>
        <v>1169</v>
      </c>
      <c r="AA46" s="11">
        <v>34</v>
      </c>
    </row>
    <row r="47" spans="1:35" ht="60" customHeight="1" x14ac:dyDescent="0.25">
      <c r="A47" s="2"/>
      <c r="B47" s="3" t="s">
        <v>2</v>
      </c>
      <c r="C47" s="3" t="s">
        <v>5</v>
      </c>
      <c r="D47" s="3" t="s">
        <v>3</v>
      </c>
      <c r="E47" s="2"/>
      <c r="F47" s="2"/>
      <c r="G47" s="2">
        <v>35</v>
      </c>
      <c r="H47" s="2">
        <v>35</v>
      </c>
      <c r="I47" s="2">
        <v>34</v>
      </c>
      <c r="J47" s="2">
        <v>77</v>
      </c>
      <c r="K47" s="2">
        <v>78</v>
      </c>
      <c r="L47" s="2">
        <v>77</v>
      </c>
      <c r="M47" s="2">
        <v>80</v>
      </c>
      <c r="N47" s="2">
        <v>81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>
        <f>SUM(E47:Y47)</f>
        <v>497</v>
      </c>
      <c r="AA47" s="11">
        <v>34</v>
      </c>
    </row>
    <row r="48" spans="1:35" ht="60" customHeight="1" x14ac:dyDescent="0.25"/>
    <row r="49" ht="60" customHeight="1" x14ac:dyDescent="0.25"/>
    <row r="50" ht="60" customHeight="1" x14ac:dyDescent="0.25"/>
  </sheetData>
  <pageMargins left="0.7" right="0.7" top="0.75" bottom="0.75" header="0.3" footer="0.3"/>
  <pageSetup paperSize="9" orientation="portrait" r:id="rId1"/>
  <ignoredErrors>
    <ignoredError sqref="E2:Y2" numberStoredAsText="1"/>
    <ignoredError sqref="Z3:Z4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2023-02-03T17:03:34Z</dcterms:created>
  <dcterms:modified xsi:type="dcterms:W3CDTF">2023-02-06T20:53:42Z</dcterms:modified>
</cp:coreProperties>
</file>